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bera_M\Desktop\SPRAWY W TOKU\2018 URZĄDZENIA KLIMATYZACYJNE\Formularz oferty\"/>
    </mc:Choice>
  </mc:AlternateContent>
  <bookViews>
    <workbookView xWindow="0" yWindow="0" windowWidth="23040" windowHeight="9408"/>
  </bookViews>
  <sheets>
    <sheet name="Arkusz1" sheetId="1" r:id="rId1"/>
  </sheets>
  <externalReferences>
    <externalReference r:id="rId2"/>
  </externalReferences>
  <definedNames>
    <definedName name="_xlnm.Print_Titles" localSheetId="0">Arkusz1!$8:$8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  <c r="E31" i="1" l="1"/>
  <c r="D31" i="1"/>
</calcChain>
</file>

<file path=xl/sharedStrings.xml><?xml version="1.0" encoding="utf-8"?>
<sst xmlns="http://schemas.openxmlformats.org/spreadsheetml/2006/main" count="64" uniqueCount="47">
  <si>
    <t>Nazwa urządzenia</t>
  </si>
  <si>
    <t xml:space="preserve">Lp. </t>
  </si>
  <si>
    <t>Lokalizacja</t>
  </si>
  <si>
    <t>Jednostka wewnętrzna</t>
  </si>
  <si>
    <t>Jednostka zewnętrzna</t>
  </si>
  <si>
    <t>Ilość wymaganychprzeglądów</t>
  </si>
  <si>
    <t>Stawka Vat (%)</t>
  </si>
  <si>
    <t>Całkowita cena brutto (w zł)</t>
  </si>
  <si>
    <t xml:space="preserve">FORMULARZ CENOWY </t>
  </si>
  <si>
    <t>Galanz split AUS 12</t>
  </si>
  <si>
    <t>McQuay split 15 15 A</t>
  </si>
  <si>
    <t>McQuay podsufit.20 CR</t>
  </si>
  <si>
    <t>McQuay podsufit.25 CR</t>
  </si>
  <si>
    <t>Vivax split ACP 012</t>
  </si>
  <si>
    <t>General 2,5 kW</t>
  </si>
  <si>
    <r>
      <t xml:space="preserve">MSR 23U-09HRDN1-QRC8W
</t>
    </r>
    <r>
      <rPr>
        <b/>
        <sz val="10"/>
        <color rgb="FFFF0000"/>
        <rFont val="Times New Roman"/>
        <family val="1"/>
        <charset val="238"/>
      </rPr>
      <t xml:space="preserve">URZĄDZENIE 
NA GWARANCJI </t>
    </r>
  </si>
  <si>
    <r>
      <t xml:space="preserve">VIVAX
Model: ACP-12CH35AESI/I
</t>
    </r>
    <r>
      <rPr>
        <b/>
        <sz val="10"/>
        <color rgb="FFFF0000"/>
        <rFont val="Times New Roman"/>
        <family val="1"/>
        <charset val="238"/>
      </rPr>
      <t>URZĄDZENIE                                                         NA GWARANCJI</t>
    </r>
  </si>
  <si>
    <r>
      <t>Rotenso</t>
    </r>
    <r>
      <rPr>
        <sz val="10"/>
        <color rgb="FF000000"/>
        <rFont val="Times New Roman"/>
        <family val="1"/>
        <charset val="238"/>
      </rPr>
      <t xml:space="preserve"> K50o                                 </t>
    </r>
    <r>
      <rPr>
        <b/>
        <sz val="10"/>
        <color rgb="FFFF0000"/>
        <rFont val="Times New Roman"/>
        <family val="1"/>
        <charset val="238"/>
      </rPr>
      <t>URZĄDZENIE 
NA GWARANCJI</t>
    </r>
    <r>
      <rPr>
        <sz val="10"/>
        <color rgb="FFFF0000"/>
        <rFont val="Times New Roman"/>
        <family val="1"/>
        <charset val="238"/>
      </rPr>
      <t xml:space="preserve"> </t>
    </r>
  </si>
  <si>
    <t>RAZEM</t>
  </si>
  <si>
    <t>2 x 2 = 4</t>
  </si>
  <si>
    <t>X</t>
  </si>
  <si>
    <t>Cena netto 
za jeden przegląd 
(w zł)</t>
  </si>
  <si>
    <t>Cena netto 
za wszystkie przeglądy
(w zł)</t>
  </si>
  <si>
    <r>
      <t xml:space="preserve">Serwerownia
</t>
    </r>
    <r>
      <rPr>
        <b/>
        <sz val="10"/>
        <color theme="1"/>
        <rFont val="Times New Roman"/>
        <family val="1"/>
        <charset val="238"/>
      </rPr>
      <t>ul. Szkolna 28</t>
    </r>
    <r>
      <rPr>
        <sz val="10"/>
        <color theme="1"/>
        <rFont val="Times New Roman"/>
        <family val="1"/>
        <charset val="238"/>
      </rPr>
      <t xml:space="preserve"> (budynek A)</t>
    </r>
  </si>
  <si>
    <r>
      <t xml:space="preserve">BOMINO
</t>
    </r>
    <r>
      <rPr>
        <b/>
        <sz val="10"/>
        <color theme="1"/>
        <rFont val="Times New Roman"/>
        <family val="1"/>
        <charset val="238"/>
      </rPr>
      <t>ul. Szkolna 28</t>
    </r>
    <r>
      <rPr>
        <sz val="10"/>
        <color theme="1"/>
        <rFont val="Times New Roman"/>
        <family val="1"/>
        <charset val="238"/>
      </rPr>
      <t xml:space="preserve"> (budynek A)</t>
    </r>
  </si>
  <si>
    <r>
      <t xml:space="preserve">Pokój nr 64 
</t>
    </r>
    <r>
      <rPr>
        <b/>
        <sz val="10"/>
        <color theme="1"/>
        <rFont val="Times New Roman"/>
        <family val="1"/>
        <charset val="238"/>
      </rPr>
      <t>ul. Szkolna 28</t>
    </r>
    <r>
      <rPr>
        <sz val="10"/>
        <color theme="1"/>
        <rFont val="Times New Roman"/>
        <family val="1"/>
        <charset val="238"/>
      </rPr>
      <t xml:space="preserve"> (budynek A)</t>
    </r>
  </si>
  <si>
    <r>
      <t xml:space="preserve">Pokój nr 57
</t>
    </r>
    <r>
      <rPr>
        <b/>
        <sz val="10"/>
        <color theme="1"/>
        <rFont val="Times New Roman"/>
        <family val="1"/>
        <charset val="238"/>
      </rPr>
      <t>ul. Szkolna 28</t>
    </r>
    <r>
      <rPr>
        <sz val="10"/>
        <color theme="1"/>
        <rFont val="Times New Roman"/>
        <family val="1"/>
        <charset val="238"/>
      </rPr>
      <t xml:space="preserve"> (budynek A)</t>
    </r>
  </si>
  <si>
    <r>
      <t xml:space="preserve">Pokój nr 47B
Gabinet Wiceprezydenta
</t>
    </r>
    <r>
      <rPr>
        <b/>
        <sz val="10"/>
        <color theme="1"/>
        <rFont val="Times New Roman"/>
        <family val="1"/>
        <charset val="238"/>
      </rPr>
      <t>ul. Szkolna 28</t>
    </r>
    <r>
      <rPr>
        <sz val="10"/>
        <color theme="1"/>
        <rFont val="Times New Roman"/>
        <family val="1"/>
        <charset val="238"/>
      </rPr>
      <t xml:space="preserve"> (budynek A)</t>
    </r>
  </si>
  <si>
    <r>
      <t xml:space="preserve">Serwerownia 
</t>
    </r>
    <r>
      <rPr>
        <b/>
        <sz val="10"/>
        <color theme="1"/>
        <rFont val="Times New Roman"/>
        <family val="1"/>
        <charset val="238"/>
      </rPr>
      <t>Pasaż Rudowskiego 10</t>
    </r>
  </si>
  <si>
    <r>
      <t xml:space="preserve">USC - Sala Ślubów 
</t>
    </r>
    <r>
      <rPr>
        <b/>
        <sz val="10"/>
        <color theme="1"/>
        <rFont val="Times New Roman"/>
        <family val="1"/>
        <charset val="238"/>
      </rPr>
      <t>Pasaż Rudowskiego 10</t>
    </r>
  </si>
  <si>
    <r>
      <rPr>
        <sz val="10"/>
        <color theme="1"/>
        <rFont val="Times New Roman"/>
        <family val="1"/>
        <charset val="238"/>
      </rPr>
      <t xml:space="preserve">Serwerownia </t>
    </r>
    <r>
      <rPr>
        <b/>
        <sz val="10"/>
        <color theme="1"/>
        <rFont val="Times New Roman"/>
        <family val="1"/>
        <charset val="238"/>
      </rPr>
      <t xml:space="preserve">
ul. Szkolna 28 </t>
    </r>
    <r>
      <rPr>
        <sz val="10"/>
        <color theme="1"/>
        <rFont val="Times New Roman"/>
        <family val="1"/>
        <charset val="238"/>
      </rPr>
      <t>(budynek C)</t>
    </r>
  </si>
  <si>
    <r>
      <t xml:space="preserve">BOM 
</t>
    </r>
    <r>
      <rPr>
        <b/>
        <sz val="10"/>
        <color theme="1"/>
        <rFont val="Times New Roman"/>
        <family val="1"/>
        <charset val="238"/>
      </rPr>
      <t>Pasaż Rudowskiego 10</t>
    </r>
  </si>
  <si>
    <r>
      <t xml:space="preserve">Pokój nr 105 (informatyków) 
</t>
    </r>
    <r>
      <rPr>
        <b/>
        <sz val="10"/>
        <color theme="1"/>
        <rFont val="Times New Roman"/>
        <family val="1"/>
        <charset val="238"/>
      </rPr>
      <t>Pasaż Rudowskiego 10</t>
    </r>
  </si>
  <si>
    <r>
      <t xml:space="preserve">Gabinet Prezydenta
</t>
    </r>
    <r>
      <rPr>
        <b/>
        <sz val="10"/>
        <color theme="1"/>
        <rFont val="Times New Roman"/>
        <family val="1"/>
        <charset val="238"/>
      </rPr>
      <t>Pasaż Rudowskiego 10</t>
    </r>
  </si>
  <si>
    <r>
      <t xml:space="preserve">Sekretariat Prezydenta                                </t>
    </r>
    <r>
      <rPr>
        <b/>
        <sz val="10"/>
        <color theme="1"/>
        <rFont val="Times New Roman"/>
        <family val="1"/>
        <charset val="238"/>
      </rPr>
      <t>Pasaż Rudowskiego 10</t>
    </r>
  </si>
  <si>
    <r>
      <t xml:space="preserve">Pokój nr 13 
</t>
    </r>
    <r>
      <rPr>
        <b/>
        <sz val="10"/>
        <color theme="1"/>
        <rFont val="Times New Roman"/>
        <family val="1"/>
        <charset val="238"/>
      </rPr>
      <t>Pasaż Rudowskiego 10</t>
    </r>
  </si>
  <si>
    <r>
      <t xml:space="preserve">Pokój nr 14 
</t>
    </r>
    <r>
      <rPr>
        <b/>
        <sz val="10"/>
        <color theme="1"/>
        <rFont val="Times New Roman"/>
        <family val="1"/>
        <charset val="238"/>
      </rPr>
      <t>Pasaż Rudowskiego 10</t>
    </r>
  </si>
  <si>
    <r>
      <t xml:space="preserve">Pokój nr 8 
</t>
    </r>
    <r>
      <rPr>
        <b/>
        <sz val="10"/>
        <color theme="1"/>
        <rFont val="Times New Roman"/>
        <family val="1"/>
        <charset val="238"/>
      </rPr>
      <t>Pasaż Rudowskiego 10</t>
    </r>
  </si>
  <si>
    <r>
      <t xml:space="preserve">Pokój 12A 
- Archiwum USC 
</t>
    </r>
    <r>
      <rPr>
        <b/>
        <sz val="10"/>
        <color theme="1"/>
        <rFont val="Times New Roman"/>
        <family val="1"/>
        <charset val="238"/>
      </rPr>
      <t>Pasaż Rudowskiego 10</t>
    </r>
  </si>
  <si>
    <r>
      <t xml:space="preserve">Sekretariat Wiceprezydenta 
</t>
    </r>
    <r>
      <rPr>
        <b/>
        <sz val="10"/>
        <color theme="1"/>
        <rFont val="Times New Roman"/>
        <family val="1"/>
        <charset val="238"/>
      </rPr>
      <t>Pasaż Rudowskiego 10</t>
    </r>
  </si>
  <si>
    <r>
      <t xml:space="preserve">Gabinet Wiceprezydenta </t>
    </r>
    <r>
      <rPr>
        <b/>
        <sz val="10"/>
        <color theme="1"/>
        <rFont val="Times New Roman"/>
        <family val="1"/>
        <charset val="238"/>
      </rPr>
      <t>Pasaż Rudowskiego 10</t>
    </r>
  </si>
  <si>
    <r>
      <t xml:space="preserve">Rotenso Sole 535                                   </t>
    </r>
    <r>
      <rPr>
        <b/>
        <sz val="10"/>
        <color rgb="FFFF0000"/>
        <rFont val="Times New Roman"/>
        <family val="1"/>
        <charset val="238"/>
      </rPr>
      <t>URZĄDZENIE                                            NA GWARANCJI</t>
    </r>
  </si>
  <si>
    <t>DRG.271.3.2018</t>
  </si>
  <si>
    <r>
      <rPr>
        <sz val="10"/>
        <color theme="1"/>
        <rFont val="Times New Roman"/>
        <family val="1"/>
        <charset val="238"/>
      </rPr>
      <t>(data, pieczęć i podpis/podpisy osoby/osób uprawnionej/uprawnionych 
   do składania oświadczeń woli w imieniu Wykonawcy)</t>
    </r>
    <r>
      <rPr>
        <b/>
        <sz val="11"/>
        <color theme="1"/>
        <rFont val="Times New Roman"/>
        <family val="1"/>
        <charset val="238"/>
      </rPr>
      <t xml:space="preserve">
                                                                                                                                                          </t>
    </r>
  </si>
  <si>
    <t>Zestawienie urządzeń klimatyzacyjnych ściennych i sufitowych podlegających przeglądom serwisowym oraz koszt wykonywania prac</t>
  </si>
  <si>
    <t xml:space="preserve">  ………………….…………………., dnia ………..………. 2018 r. </t>
  </si>
  <si>
    <t xml:space="preserve">  _________________________________________________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</si>
</sst>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2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17" xfId="0" applyBorder="1"/>
    <xf numFmtId="0" fontId="6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1" fillId="0" borderId="14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bera_M/Desktop/SPRAWY%20W%20TOKU/NA%202018%20DRUKI/Formularz/Za&#322;&#261;cznik%20nr%202%20do%20formularza%20oferty%20(formularz%20cenowy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">
          <cell r="A1" t="str">
            <v xml:space="preserve">Załącznik Nr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formularza oferty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">
          <cell r="A3" t="str">
            <v xml:space="preserve">………………………………….………                                                                                                                                                                                                                                             (pieczęć Wykonawcy składającego ofertę)                                                            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24" workbookViewId="0">
      <selection activeCell="S41" sqref="S40:S41"/>
    </sheetView>
  </sheetViews>
  <sheetFormatPr defaultRowHeight="14.4" x14ac:dyDescent="0.3"/>
  <cols>
    <col min="1" max="1" width="3.77734375" customWidth="1"/>
    <col min="2" max="2" width="25.33203125" customWidth="1"/>
    <col min="3" max="3" width="22.44140625" customWidth="1"/>
    <col min="4" max="4" width="11.5546875" customWidth="1"/>
    <col min="5" max="5" width="11.88671875" customWidth="1"/>
    <col min="6" max="6" width="11.77734375" customWidth="1"/>
    <col min="7" max="7" width="11.44140625" customWidth="1"/>
    <col min="8" max="8" width="11.77734375" customWidth="1"/>
    <col min="9" max="9" width="6.77734375" customWidth="1"/>
    <col min="10" max="10" width="11" customWidth="1"/>
  </cols>
  <sheetData>
    <row r="1" spans="1:11" ht="26.4" customHeight="1" x14ac:dyDescent="0.3">
      <c r="A1" s="43" t="str">
        <f>[1]Arkusz1!$A$1</f>
        <v xml:space="preserve">Załącznik Nr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formularza oferty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ht="18.600000000000001" customHeight="1" x14ac:dyDescent="0.3">
      <c r="A2" s="50" t="s">
        <v>45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ht="26.4" customHeight="1" x14ac:dyDescent="0.3">
      <c r="A3" s="51" t="str">
        <f>[1]Arkusz1!$A$3</f>
        <v xml:space="preserve">………………………………….………                                                                                                                                                                                                                                             (pieczęć Wykonawcy składającego ofertę)                                                             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ht="22.2" customHeight="1" x14ac:dyDescent="0.3">
      <c r="A4" s="53" t="s">
        <v>42</v>
      </c>
      <c r="B4" s="53"/>
      <c r="C4" s="52"/>
      <c r="D4" s="52"/>
      <c r="E4" s="52"/>
      <c r="F4" s="52"/>
      <c r="G4" s="52"/>
      <c r="H4" s="52"/>
      <c r="I4" s="52"/>
      <c r="J4" s="52"/>
    </row>
    <row r="5" spans="1:11" ht="14.4" customHeight="1" x14ac:dyDescent="0.3">
      <c r="A5" s="45" t="s">
        <v>8</v>
      </c>
      <c r="B5" s="45"/>
      <c r="C5" s="45"/>
      <c r="D5" s="45"/>
      <c r="E5" s="45"/>
      <c r="F5" s="45"/>
      <c r="G5" s="45"/>
      <c r="H5" s="45"/>
      <c r="I5" s="45"/>
      <c r="J5" s="45"/>
    </row>
    <row r="6" spans="1:11" ht="4.8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18.600000000000001" customHeight="1" thickBot="1" x14ac:dyDescent="0.35">
      <c r="A7" s="56" t="s">
        <v>44</v>
      </c>
      <c r="B7" s="56"/>
      <c r="C7" s="56"/>
      <c r="D7" s="56"/>
      <c r="E7" s="56"/>
      <c r="F7" s="56"/>
      <c r="G7" s="56"/>
      <c r="H7" s="56"/>
      <c r="I7" s="56"/>
      <c r="J7" s="56"/>
    </row>
    <row r="8" spans="1:11" ht="58.2" customHeight="1" thickTop="1" thickBot="1" x14ac:dyDescent="0.35">
      <c r="A8" s="16" t="s">
        <v>1</v>
      </c>
      <c r="B8" s="16" t="s">
        <v>0</v>
      </c>
      <c r="C8" s="17" t="s">
        <v>2</v>
      </c>
      <c r="D8" s="18" t="s">
        <v>3</v>
      </c>
      <c r="E8" s="18" t="s">
        <v>4</v>
      </c>
      <c r="F8" s="14" t="s">
        <v>5</v>
      </c>
      <c r="G8" s="14" t="s">
        <v>21</v>
      </c>
      <c r="H8" s="14" t="s">
        <v>22</v>
      </c>
      <c r="I8" s="14" t="s">
        <v>6</v>
      </c>
      <c r="J8" s="15" t="s">
        <v>7</v>
      </c>
      <c r="K8" s="2"/>
    </row>
    <row r="9" spans="1:11" ht="27" thickTop="1" x14ac:dyDescent="0.3">
      <c r="A9" s="19">
        <v>1</v>
      </c>
      <c r="B9" s="20" t="s">
        <v>9</v>
      </c>
      <c r="C9" s="21" t="s">
        <v>35</v>
      </c>
      <c r="D9" s="22">
        <v>1</v>
      </c>
      <c r="E9" s="22">
        <v>1</v>
      </c>
      <c r="F9" s="35">
        <v>2</v>
      </c>
      <c r="G9" s="8"/>
      <c r="H9" s="8"/>
      <c r="I9" s="8"/>
      <c r="J9" s="13"/>
    </row>
    <row r="10" spans="1:11" ht="26.4" x14ac:dyDescent="0.3">
      <c r="A10" s="23">
        <v>2</v>
      </c>
      <c r="B10" s="24" t="s">
        <v>9</v>
      </c>
      <c r="C10" s="25" t="s">
        <v>36</v>
      </c>
      <c r="D10" s="26">
        <v>1</v>
      </c>
      <c r="E10" s="26">
        <v>1</v>
      </c>
      <c r="F10" s="35">
        <v>2</v>
      </c>
      <c r="G10" s="1"/>
      <c r="H10" s="1"/>
      <c r="I10" s="1"/>
      <c r="J10" s="10"/>
    </row>
    <row r="11" spans="1:11" ht="26.4" x14ac:dyDescent="0.3">
      <c r="A11" s="23">
        <v>3</v>
      </c>
      <c r="B11" s="24" t="s">
        <v>9</v>
      </c>
      <c r="C11" s="25" t="s">
        <v>37</v>
      </c>
      <c r="D11" s="26">
        <v>1</v>
      </c>
      <c r="E11" s="26">
        <v>1</v>
      </c>
      <c r="F11" s="35">
        <v>2</v>
      </c>
      <c r="G11" s="1"/>
      <c r="H11" s="1"/>
      <c r="I11" s="1"/>
      <c r="J11" s="10"/>
    </row>
    <row r="12" spans="1:11" ht="39.6" x14ac:dyDescent="0.3">
      <c r="A12" s="23">
        <v>4</v>
      </c>
      <c r="B12" s="24" t="s">
        <v>9</v>
      </c>
      <c r="C12" s="25" t="s">
        <v>38</v>
      </c>
      <c r="D12" s="26">
        <v>1</v>
      </c>
      <c r="E12" s="26">
        <v>1</v>
      </c>
      <c r="F12" s="35">
        <v>2</v>
      </c>
      <c r="G12" s="1"/>
      <c r="H12" s="1"/>
      <c r="I12" s="1"/>
      <c r="J12" s="10"/>
    </row>
    <row r="13" spans="1:11" ht="26.4" x14ac:dyDescent="0.3">
      <c r="A13" s="23">
        <v>5</v>
      </c>
      <c r="B13" s="24" t="s">
        <v>9</v>
      </c>
      <c r="C13" s="25" t="s">
        <v>39</v>
      </c>
      <c r="D13" s="26">
        <v>1</v>
      </c>
      <c r="E13" s="26">
        <v>1</v>
      </c>
      <c r="F13" s="35">
        <v>2</v>
      </c>
      <c r="G13" s="1"/>
      <c r="H13" s="1"/>
      <c r="I13" s="1"/>
      <c r="J13" s="10"/>
    </row>
    <row r="14" spans="1:11" ht="26.4" x14ac:dyDescent="0.3">
      <c r="A14" s="23">
        <v>6</v>
      </c>
      <c r="B14" s="24" t="s">
        <v>9</v>
      </c>
      <c r="C14" s="25" t="s">
        <v>40</v>
      </c>
      <c r="D14" s="26">
        <v>1</v>
      </c>
      <c r="E14" s="26">
        <v>1</v>
      </c>
      <c r="F14" s="35">
        <v>2</v>
      </c>
      <c r="G14" s="1"/>
      <c r="H14" s="1"/>
      <c r="I14" s="1"/>
      <c r="J14" s="10"/>
    </row>
    <row r="15" spans="1:11" ht="26.4" x14ac:dyDescent="0.3">
      <c r="A15" s="23">
        <v>7</v>
      </c>
      <c r="B15" s="24" t="s">
        <v>9</v>
      </c>
      <c r="C15" s="25" t="s">
        <v>40</v>
      </c>
      <c r="D15" s="26">
        <v>1</v>
      </c>
      <c r="E15" s="26">
        <v>1</v>
      </c>
      <c r="F15" s="35">
        <v>2</v>
      </c>
      <c r="G15" s="1"/>
      <c r="H15" s="1"/>
      <c r="I15" s="1"/>
      <c r="J15" s="10"/>
    </row>
    <row r="16" spans="1:11" ht="26.4" x14ac:dyDescent="0.3">
      <c r="A16" s="23">
        <v>8</v>
      </c>
      <c r="B16" s="24" t="s">
        <v>9</v>
      </c>
      <c r="C16" s="25" t="s">
        <v>34</v>
      </c>
      <c r="D16" s="26">
        <v>1</v>
      </c>
      <c r="E16" s="26">
        <v>1</v>
      </c>
      <c r="F16" s="35">
        <v>2</v>
      </c>
      <c r="G16" s="1"/>
      <c r="H16" s="1"/>
      <c r="I16" s="1"/>
      <c r="J16" s="10"/>
    </row>
    <row r="17" spans="1:12" ht="52.8" x14ac:dyDescent="0.3">
      <c r="A17" s="23">
        <v>9</v>
      </c>
      <c r="B17" s="24" t="s">
        <v>16</v>
      </c>
      <c r="C17" s="25" t="s">
        <v>33</v>
      </c>
      <c r="D17" s="26">
        <v>1</v>
      </c>
      <c r="E17" s="26">
        <v>1</v>
      </c>
      <c r="F17" s="34">
        <v>2</v>
      </c>
      <c r="G17" s="1"/>
      <c r="H17" s="1"/>
      <c r="I17" s="1"/>
      <c r="J17" s="10"/>
    </row>
    <row r="18" spans="1:12" ht="39.6" x14ac:dyDescent="0.3">
      <c r="A18" s="23">
        <v>10</v>
      </c>
      <c r="B18" s="24" t="s">
        <v>9</v>
      </c>
      <c r="C18" s="25" t="s">
        <v>32</v>
      </c>
      <c r="D18" s="26">
        <v>1</v>
      </c>
      <c r="E18" s="26">
        <v>1</v>
      </c>
      <c r="F18" s="34">
        <v>2</v>
      </c>
      <c r="G18" s="1"/>
      <c r="H18" s="1"/>
      <c r="I18" s="1"/>
      <c r="J18" s="10"/>
      <c r="K18" s="41"/>
    </row>
    <row r="19" spans="1:12" ht="26.4" x14ac:dyDescent="0.3">
      <c r="A19" s="27">
        <v>11</v>
      </c>
      <c r="B19" s="24" t="s">
        <v>10</v>
      </c>
      <c r="C19" s="25" t="s">
        <v>31</v>
      </c>
      <c r="D19" s="26">
        <v>2</v>
      </c>
      <c r="E19" s="26">
        <v>1</v>
      </c>
      <c r="F19" s="6" t="s">
        <v>19</v>
      </c>
      <c r="G19" s="1"/>
      <c r="H19" s="1"/>
      <c r="I19" s="1"/>
      <c r="J19" s="10"/>
    </row>
    <row r="20" spans="1:12" ht="26.4" x14ac:dyDescent="0.3">
      <c r="A20" s="23">
        <v>12</v>
      </c>
      <c r="B20" s="28" t="s">
        <v>11</v>
      </c>
      <c r="C20" s="25" t="s">
        <v>29</v>
      </c>
      <c r="D20" s="26">
        <v>1</v>
      </c>
      <c r="E20" s="26">
        <v>1</v>
      </c>
      <c r="F20" s="34">
        <v>2</v>
      </c>
      <c r="G20" s="1"/>
      <c r="H20" s="1"/>
      <c r="I20" s="1"/>
      <c r="J20" s="10"/>
    </row>
    <row r="21" spans="1:12" ht="26.4" x14ac:dyDescent="0.3">
      <c r="A21" s="23">
        <v>13</v>
      </c>
      <c r="B21" s="28" t="s">
        <v>12</v>
      </c>
      <c r="C21" s="25" t="s">
        <v>29</v>
      </c>
      <c r="D21" s="26">
        <v>1</v>
      </c>
      <c r="E21" s="26">
        <v>1</v>
      </c>
      <c r="F21" s="34">
        <v>2</v>
      </c>
      <c r="G21" s="1"/>
      <c r="H21" s="1"/>
      <c r="I21" s="1"/>
      <c r="J21" s="10"/>
    </row>
    <row r="22" spans="1:12" ht="27" thickBot="1" x14ac:dyDescent="0.35">
      <c r="A22" s="29">
        <v>14</v>
      </c>
      <c r="B22" s="30" t="s">
        <v>13</v>
      </c>
      <c r="C22" s="31" t="s">
        <v>28</v>
      </c>
      <c r="D22" s="32">
        <v>1</v>
      </c>
      <c r="E22" s="32">
        <v>1</v>
      </c>
      <c r="F22" s="36">
        <v>4</v>
      </c>
      <c r="G22" s="9"/>
      <c r="H22" s="9"/>
      <c r="I22" s="9"/>
      <c r="J22" s="11"/>
    </row>
    <row r="23" spans="1:12" ht="40.200000000000003" thickTop="1" x14ac:dyDescent="0.3">
      <c r="A23" s="19">
        <v>15</v>
      </c>
      <c r="B23" s="20" t="s">
        <v>11</v>
      </c>
      <c r="C23" s="21" t="s">
        <v>27</v>
      </c>
      <c r="D23" s="22">
        <v>1</v>
      </c>
      <c r="E23" s="22">
        <v>1</v>
      </c>
      <c r="F23" s="35">
        <v>2</v>
      </c>
      <c r="G23" s="8"/>
      <c r="H23" s="8"/>
      <c r="I23" s="8"/>
      <c r="J23" s="12"/>
    </row>
    <row r="24" spans="1:12" ht="39.6" x14ac:dyDescent="0.3">
      <c r="A24" s="23">
        <v>16</v>
      </c>
      <c r="B24" s="24" t="s">
        <v>41</v>
      </c>
      <c r="C24" s="25" t="s">
        <v>26</v>
      </c>
      <c r="D24" s="26">
        <v>1</v>
      </c>
      <c r="E24" s="26">
        <v>1</v>
      </c>
      <c r="F24" s="35">
        <v>2</v>
      </c>
      <c r="G24" s="1"/>
      <c r="H24" s="1"/>
      <c r="I24" s="1"/>
      <c r="J24" s="10"/>
    </row>
    <row r="25" spans="1:12" ht="26.4" x14ac:dyDescent="0.3">
      <c r="A25" s="23">
        <v>17</v>
      </c>
      <c r="B25" s="24" t="s">
        <v>9</v>
      </c>
      <c r="C25" s="25" t="s">
        <v>25</v>
      </c>
      <c r="D25" s="26">
        <v>1</v>
      </c>
      <c r="E25" s="26">
        <v>1</v>
      </c>
      <c r="F25" s="35">
        <v>2</v>
      </c>
      <c r="G25" s="1"/>
      <c r="H25" s="1"/>
      <c r="I25" s="1"/>
      <c r="J25" s="10"/>
    </row>
    <row r="26" spans="1:12" ht="26.4" x14ac:dyDescent="0.3">
      <c r="A26" s="23">
        <v>18</v>
      </c>
      <c r="B26" s="24" t="s">
        <v>14</v>
      </c>
      <c r="C26" s="25" t="s">
        <v>24</v>
      </c>
      <c r="D26" s="26">
        <v>1</v>
      </c>
      <c r="E26" s="26">
        <v>1</v>
      </c>
      <c r="F26" s="35">
        <v>2</v>
      </c>
      <c r="G26" s="1"/>
      <c r="H26" s="1"/>
      <c r="I26" s="1"/>
      <c r="J26" s="10"/>
    </row>
    <row r="27" spans="1:12" ht="26.4" x14ac:dyDescent="0.3">
      <c r="A27" s="23">
        <v>19</v>
      </c>
      <c r="B27" s="24" t="s">
        <v>14</v>
      </c>
      <c r="C27" s="25" t="s">
        <v>24</v>
      </c>
      <c r="D27" s="26">
        <v>1</v>
      </c>
      <c r="E27" s="26">
        <v>1</v>
      </c>
      <c r="F27" s="35">
        <v>2</v>
      </c>
      <c r="G27" s="1"/>
      <c r="H27" s="1"/>
      <c r="I27" s="1"/>
      <c r="J27" s="10"/>
    </row>
    <row r="28" spans="1:12" ht="26.4" x14ac:dyDescent="0.3">
      <c r="A28" s="23">
        <v>20</v>
      </c>
      <c r="B28" s="24" t="s">
        <v>14</v>
      </c>
      <c r="C28" s="25" t="s">
        <v>24</v>
      </c>
      <c r="D28" s="26">
        <v>1</v>
      </c>
      <c r="E28" s="26">
        <v>1</v>
      </c>
      <c r="F28" s="35">
        <v>2</v>
      </c>
      <c r="G28" s="1"/>
      <c r="H28" s="1"/>
      <c r="I28" s="1"/>
      <c r="J28" s="10"/>
    </row>
    <row r="29" spans="1:12" ht="39.6" x14ac:dyDescent="0.3">
      <c r="A29" s="23">
        <v>21</v>
      </c>
      <c r="B29" s="33" t="s">
        <v>17</v>
      </c>
      <c r="C29" s="25" t="s">
        <v>23</v>
      </c>
      <c r="D29" s="26">
        <v>1</v>
      </c>
      <c r="E29" s="26">
        <v>1</v>
      </c>
      <c r="F29" s="34">
        <v>4</v>
      </c>
      <c r="G29" s="1"/>
      <c r="H29" s="1"/>
      <c r="I29" s="1"/>
      <c r="J29" s="10"/>
    </row>
    <row r="30" spans="1:12" ht="40.200000000000003" thickBot="1" x14ac:dyDescent="0.35">
      <c r="A30" s="29">
        <v>22</v>
      </c>
      <c r="B30" s="31" t="s">
        <v>15</v>
      </c>
      <c r="C30" s="42" t="s">
        <v>30</v>
      </c>
      <c r="D30" s="32">
        <v>1</v>
      </c>
      <c r="E30" s="32">
        <v>1</v>
      </c>
      <c r="F30" s="36">
        <v>4</v>
      </c>
      <c r="G30" s="9"/>
      <c r="H30" s="9"/>
      <c r="I30" s="9"/>
      <c r="J30" s="11"/>
      <c r="L30" s="7"/>
    </row>
    <row r="31" spans="1:12" ht="19.2" thickTop="1" thickBot="1" x14ac:dyDescent="0.4">
      <c r="A31" s="46" t="s">
        <v>18</v>
      </c>
      <c r="B31" s="47"/>
      <c r="C31" s="48"/>
      <c r="D31" s="37">
        <f>SUM(D9:D30)</f>
        <v>23</v>
      </c>
      <c r="E31" s="38">
        <f>SUM(E9:E30)</f>
        <v>22</v>
      </c>
      <c r="F31" s="38">
        <v>52</v>
      </c>
      <c r="G31" s="39" t="s">
        <v>20</v>
      </c>
      <c r="H31" s="39"/>
      <c r="I31" s="39" t="s">
        <v>20</v>
      </c>
      <c r="J31" s="40"/>
    </row>
    <row r="32" spans="1:12" ht="15" thickTop="1" x14ac:dyDescent="0.3"/>
    <row r="33" spans="2:15" x14ac:dyDescent="0.3">
      <c r="O33" s="5"/>
    </row>
    <row r="35" spans="2:15" x14ac:dyDescent="0.3">
      <c r="F35" s="49" t="s">
        <v>46</v>
      </c>
      <c r="G35" s="49"/>
      <c r="H35" s="49"/>
      <c r="I35" s="49"/>
      <c r="J35" s="49"/>
    </row>
    <row r="36" spans="2:15" ht="51" customHeight="1" x14ac:dyDescent="0.3">
      <c r="B36" s="54"/>
      <c r="C36" s="54"/>
      <c r="D36" s="54"/>
      <c r="E36" s="54"/>
      <c r="F36" s="55" t="s">
        <v>43</v>
      </c>
      <c r="G36" s="55"/>
      <c r="H36" s="55"/>
      <c r="I36" s="55"/>
      <c r="J36" s="55"/>
    </row>
    <row r="40" spans="2:15" x14ac:dyDescent="0.3">
      <c r="F40" s="4"/>
    </row>
  </sheetData>
  <mergeCells count="9">
    <mergeCell ref="F35:J35"/>
    <mergeCell ref="F36:J36"/>
    <mergeCell ref="A3:J3"/>
    <mergeCell ref="A4:B4"/>
    <mergeCell ref="A1:J1"/>
    <mergeCell ref="A5:J5"/>
    <mergeCell ref="A7:J7"/>
    <mergeCell ref="A31:C31"/>
    <mergeCell ref="A2:J2"/>
  </mergeCells>
  <pageMargins left="0.70866141732283472" right="0.31496062992125984" top="0.35433070866141736" bottom="0.35433070866141736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Kubera Marzena</dc:creator>
  <cp:lastModifiedBy>Kubera Marzena</cp:lastModifiedBy>
  <cp:lastPrinted>2018-01-23T09:31:23Z</cp:lastPrinted>
  <dcterms:created xsi:type="dcterms:W3CDTF">2018-01-17T09:35:59Z</dcterms:created>
  <dcterms:modified xsi:type="dcterms:W3CDTF">2018-01-23T09:31:41Z</dcterms:modified>
</cp:coreProperties>
</file>