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a\Desktop\Przetargi 2024\Wyposażenie B7\"/>
    </mc:Choice>
  </mc:AlternateContent>
  <xr:revisionPtr revIDLastSave="0" documentId="13_ncr:1_{507809DD-F0CE-4536-8D40-DF98CBE6F60F}" xr6:coauthVersionLast="47" xr6:coauthVersionMax="47" xr10:uidLastSave="{00000000-0000-0000-0000-000000000000}"/>
  <bookViews>
    <workbookView xWindow="-108" yWindow="-108" windowWidth="23256" windowHeight="12456" xr2:uid="{55788F9A-1F1B-40A7-BAF8-AE063E3B6BE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0" i="1" l="1"/>
  <c r="B42" i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l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</calcChain>
</file>

<file path=xl/sharedStrings.xml><?xml version="1.0" encoding="utf-8"?>
<sst xmlns="http://schemas.openxmlformats.org/spreadsheetml/2006/main" count="574" uniqueCount="249">
  <si>
    <t>UWAGA - Wszystkie systemy informatyczne zaoferowane w opisach wymagają integracji do systemu uczelni na koszt Wykonawcy. 
Zaoferowane systemy powinny być otwarte i możliwe do integracji z innymi zainstalowanymi w przyszlości na uczelni nieodplatnie.
Wszystkie urządzenia, aparaty  powinny być gotowe do użycia łącznie z uzyskaniem wszelkich zezwoleń (jeżeli są wymagane) pozwalających na ich uruchomienie i  eksploatację, a związane z tym koszty obciążają Dostawcę.</t>
  </si>
  <si>
    <t>OPIS  WYMAGANYCH PARAMETRÓW TECHNICZNYCH</t>
  </si>
  <si>
    <t>Lp.</t>
  </si>
  <si>
    <t>Opis parametru</t>
  </si>
  <si>
    <t>Wartość wymagana</t>
  </si>
  <si>
    <t>Wartość oceniana</t>
  </si>
  <si>
    <t>Punkty</t>
  </si>
  <si>
    <t>Wartość oferowana</t>
  </si>
  <si>
    <t>System do bezinwazyjnej analizy kręgosłupa 3D</t>
  </si>
  <si>
    <t>Tak</t>
  </si>
  <si>
    <t>Rok produkcji zgodny z rokiem dostawy</t>
  </si>
  <si>
    <t>Parametry</t>
  </si>
  <si>
    <t>Urządzenie do analizy postawy ciała w 3D</t>
  </si>
  <si>
    <t>Urządzenie bezinwazyjne, nie wytwarzające promieniowania rentgenowskiego</t>
  </si>
  <si>
    <t>Dostosowane do diagnozowania deformacji kręgosłupa i problemów z postawą.</t>
  </si>
  <si>
    <t>Technika poboru obrazu: podczerwień (ToF)</t>
  </si>
  <si>
    <t>Wymiary max: 165 x 63 x 76 cm</t>
  </si>
  <si>
    <t>Tak, podać</t>
  </si>
  <si>
    <t>Masa max: 50kg</t>
  </si>
  <si>
    <t>Dokładność pomiarowa: +/- 1mm</t>
  </si>
  <si>
    <t>Częstotliwość próbkowania min: 25 fps</t>
  </si>
  <si>
    <t>Czas pomiaru (akwizycji): max. 5 sekund</t>
  </si>
  <si>
    <t>Stacja robocza: zintegrowana z urządzeniem wraz ze zintegrowanym monitorem dotykowym ustawionym wertykalnie</t>
  </si>
  <si>
    <t>Oprogramowanie w j. polskim oraz angielskim</t>
  </si>
  <si>
    <t>Deklaracja zgodności CE</t>
  </si>
  <si>
    <t>Kompletne urządzenie, bez ukrytych kosztów oraz bez wymogu dodatkowych urządzeń czy stacji roboczej w postaci komputera</t>
  </si>
  <si>
    <t>Zasilanie: 100-240 V; 50/60 Hz</t>
  </si>
  <si>
    <t>Oprogramowanie z bazą danych oraz automatycznymi raportami pisanymi zdaniami  z przeprowadzonych badań</t>
  </si>
  <si>
    <t>Możliwość wykonania badania w oświetlonym pomieszczeniu</t>
  </si>
  <si>
    <t>Minimalna wielość pomieszczenia potrzebna do wykonania badania: max 3m</t>
  </si>
  <si>
    <t>Kamera z możliwością elektromechanicznego dostosowania wysokości za pomocą wbudowanego Joysticka</t>
  </si>
  <si>
    <t>Możliwość wykonania badania także dzieci poniżej 140cm wzrostu</t>
  </si>
  <si>
    <t>Funkcje oprogramowania analizatora</t>
  </si>
  <si>
    <t>Możliwość importu zdjęć RTG</t>
  </si>
  <si>
    <t>Wizualizacja układu kostnego kręgosłupa 3D</t>
  </si>
  <si>
    <t>Zmianę jasności oraz przezroczystości otrzymanego wyniku</t>
  </si>
  <si>
    <t>Obracanie wyniku badania, aby można go było zobaczyć pod różnym kątem</t>
  </si>
  <si>
    <t>Podgląd widoku przekrojów</t>
  </si>
  <si>
    <t>Porównanie parametrów widoku bocznego i tylnego</t>
  </si>
  <si>
    <t>Dostosowanie raportu PDF</t>
  </si>
  <si>
    <t>Aparat do masażu uciskowego limfatycznego</t>
  </si>
  <si>
    <t>Aparat do masażu uciskowego</t>
  </si>
  <si>
    <t>Kolorowy ekran dotykowy minimum 5.7“ ułatwiający sterowanie aparatem</t>
  </si>
  <si>
    <t>Zakres ciśnienia min. 20 -160 mmHg</t>
  </si>
  <si>
    <t>Gradient 0 -100% płynna regulacja</t>
  </si>
  <si>
    <t>Encyklopedia z gotowymi protokołami zabiegowymi - minimum 15</t>
  </si>
  <si>
    <t>Dokładnie opisane programy do rehabilitacji i do medycyny estetycznej</t>
  </si>
  <si>
    <t>Gotowe sekwencje programów zabiegowych</t>
  </si>
  <si>
    <t>Możliwość tworzenia i zapisywania minimum 100 własnych programów użytkownika</t>
  </si>
  <si>
    <t>Niezależna regulacja ciśnienia dla każdej komory</t>
  </si>
  <si>
    <t>Regulacja prędkości nadmuchiwania aplikatora</t>
  </si>
  <si>
    <t>Komory łuskowo zachodzące na siebie</t>
  </si>
  <si>
    <t>Parametry aktywności komór aplikatora widoczne na ekranie</t>
  </si>
  <si>
    <t>Aplikatory (mankiety): Mankiet na nogę – 10 komór,- 2 sztuki, Złącze 2 mankietów, Mankiet na rękę – 8 komór – 1 sztuka, Mankiety foliowe - 100szt.</t>
  </si>
  <si>
    <t>Możliwość wyboru zapinania spodni na rzepy lub na zamki</t>
  </si>
  <si>
    <t>Waga Max 7,5 kg</t>
  </si>
  <si>
    <t>Złącze ciśnieniowe przedłużające umożliwiające łatwą i szybką wymianę aplikatorów</t>
  </si>
  <si>
    <t>Automatyczna identyfikacja aplikatora przez aparat</t>
  </si>
  <si>
    <t>Możliwość wyłączenia poszczególnych komór w aplikatorze</t>
  </si>
  <si>
    <t>Elektroniczny system kontroli ucisku</t>
  </si>
  <si>
    <t>Automatyczne opróżnianie aplikatorów po zakończonym zabiegu</t>
  </si>
  <si>
    <t xml:space="preserve">Oryginalny stolik producenta aparatu </t>
  </si>
  <si>
    <t>Autoryzacja od producenta aparatu na sprzedaż i serwis na terenie Polski</t>
  </si>
  <si>
    <t>Mankiety kończyn dolnych profilowane w kształt litery L</t>
  </si>
  <si>
    <t>Mankiet kończyny górnej przepychający chłonkę poza dół pachowy, obejmujący działaniem mięsień piersiowy i łopatkę</t>
  </si>
  <si>
    <t>Indukcja magnetyczna min. 2,5 tesli</t>
  </si>
  <si>
    <t>Częstotliwość magnetyczna regulowana w zakresie min. 1-150 Hz</t>
  </si>
  <si>
    <t>Maksymalna intensywność stymulacji przynajmniej 28 kT/s</t>
  </si>
  <si>
    <t>Maksymalny prąd wyjściowy 1400 W +/-3%</t>
  </si>
  <si>
    <t>Czas trwania impulsu w zakresie min. 0,01-60 [s]</t>
  </si>
  <si>
    <t>Czas trwania zabiegu w zakresie min. 1-60 min</t>
  </si>
  <si>
    <t xml:space="preserve">Wybór kształtu impulsu </t>
  </si>
  <si>
    <t>Aparat bezolejowy, chłodzony powietrzem</t>
  </si>
  <si>
    <t>Możliwość  precyzyjnego ustalania kształtu impulsu np. długości narastania natężenia, długości sinusoidy, przerwy między półsinusoidami</t>
  </si>
  <si>
    <t>Gotowe programy terapeutyczne – minimum 55</t>
  </si>
  <si>
    <t>Możliwość swobodnej modyfikacji gotowych protokołów zabiegowych i ich zapisywania</t>
  </si>
  <si>
    <t>Programy użytkownika</t>
  </si>
  <si>
    <t>Tryb automatyczny i ręczny</t>
  </si>
  <si>
    <t>Wyposażenie: jednostka główna, ramię przymocowane bezpośrednio do tylnej ściany urządzenia, aplikator koncentr</t>
  </si>
  <si>
    <t>Zaawansowane ramię sześcioprzegubowe: Wyposażone w trzy przeguby cierne śrubowe z możliwością szybkiej regulacji manualnej siły oporu, dwa przeguby rotacyjne osi ramienia  i jeden walcowy z trzpieniem pionowym do swobodnego ruchu ramienia w płaszczyźnie horyzontalnej.</t>
  </si>
  <si>
    <t>Ramię oraz obudowa aplikatora elektromagnetycznego wykonane z odlewów z tworzyw sztucznych</t>
  </si>
  <si>
    <t>Aplikator zabezpieczony przed wysunięciem z ramienia poliwinylowym systemem zapadkowym</t>
  </si>
  <si>
    <t>Możliwy szybki demontaż aplikatora z ramienia po wciśnięciu przycisku wyraźnie odznaczającego się innym niż ramię kolorem</t>
  </si>
  <si>
    <t>Uchwyt terapeuty w formie klamkowej umieszczony na rewersie aplikatora celem zmaksymalizowania bezpieczeństwa personelu w trakcie terapii ręcznej</t>
  </si>
  <si>
    <t>Wszystkie elementy urządzenia są trwałymi, solidnymi odlewami, żaden element nie jest drukowany na drukarce 3D</t>
  </si>
  <si>
    <t>Kolorowy ekran dotykowy o przekątnej min. 8,4”</t>
  </si>
  <si>
    <t>Możliwość zmiany kolorów ekranu, napisów</t>
  </si>
  <si>
    <t>Możliwość zapisania schematów dźwiękowych urządzenia i ich modyfikacji</t>
  </si>
  <si>
    <t>Nawigacyjny atlas anatomiczny z dokładnym opisem zaprogramowanych jednostek chorobowych</t>
  </si>
  <si>
    <t>Wbudowany opis i ilustracje obrazujące sposób wykonania zabiegu</t>
  </si>
  <si>
    <t>Baza danych pacjentów</t>
  </si>
  <si>
    <t>Wskaźnik intensywności pola magnetycznego</t>
  </si>
  <si>
    <t>Wskaźnik czasu trwania zabiegu</t>
  </si>
  <si>
    <t>Wskaźnik przegrzania przetwornika</t>
  </si>
  <si>
    <t>Wskaźnik aktualnej temperatury aplikatora i poziomu temperatury wewnętrznej urządzenia</t>
  </si>
  <si>
    <t>Przycisk bezpieczeństwa</t>
  </si>
  <si>
    <t>Wymiary 500 x 970 x 580 mm +/-3%</t>
  </si>
  <si>
    <t>Zasilanie 100 V - 240 V , 50-60 Hz</t>
  </si>
  <si>
    <t>Aparat do terapii opartej na technice stabilnej kawitacji</t>
  </si>
  <si>
    <t>Częstotliwość pracy 38 kHz +/- 2 kHz</t>
  </si>
  <si>
    <t>Maksymalna moc 3 W/cm2</t>
  </si>
  <si>
    <t>Maksymalna moc absorbowana 60 W</t>
  </si>
  <si>
    <t>Czas zabiegu w zakresie min. 1-30 minut</t>
  </si>
  <si>
    <t>Zasilanie 100/240 V, 50/60 Hz</t>
  </si>
  <si>
    <t>Wymiary 315 x 220 x 220 mm, +/-2%</t>
  </si>
  <si>
    <t>Akcesoria podstawowe : głowica płaska impulsowa Ø 50 mm (19,6 cm2), głowica wklęsła impulsowa Ø 50 mm (19,6 cm2), głowica shockwave (praca impulsowa), głowica płaska do pracy z efektem termicznym (praca ciągła), stolik z półkami z pleksi i miską na akcesoria</t>
  </si>
  <si>
    <t>Urządzenie do nieinwazyjnego treningu i wspomagania terapii mieśni dna miednicy</t>
  </si>
  <si>
    <t>Maksymalna masa pacjenta min 150kg</t>
  </si>
  <si>
    <t>Zakres regulacji pochylenia ekranu min 0 / +20stopni</t>
  </si>
  <si>
    <t>Zakres obrotu ekranu dotykowego min. 140° (w obie strony)</t>
  </si>
  <si>
    <t>Zakres regulacji wysokości oparcia min: 0-14cm</t>
  </si>
  <si>
    <t>Zakres regulacji wysokości podpór biodrowych : 0-4cm</t>
  </si>
  <si>
    <t>Zakres regulacji wysuwu podpór biodrowych min.: 0-7cm</t>
  </si>
  <si>
    <t>Wymiary siedziska min. Ф 29cm</t>
  </si>
  <si>
    <t>Wysokość siedziska (minimalna/maksymalna) min. 42/55cm</t>
  </si>
  <si>
    <t>Wysokość podpory nóg min.: 25 cm</t>
  </si>
  <si>
    <t>Długość min. 90cm</t>
  </si>
  <si>
    <t>Szerokość min. 60cm</t>
  </si>
  <si>
    <t>Wysokość min. 110cm</t>
  </si>
  <si>
    <t>Stopień ochrony urządzenia min. IP20</t>
  </si>
  <si>
    <t>Masa urządzenia max. 45kg</t>
  </si>
  <si>
    <t xml:space="preserve">Oświadczam, że zaoferowany przedmiot zamówienia jest zgodny z  powyższymi warunkami </t>
  </si>
  <si>
    <t>.............................................</t>
  </si>
  <si>
    <t xml:space="preserve">     ......................................................</t>
  </si>
  <si>
    <t xml:space="preserve">     (miejscowość, data) 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</si>
  <si>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</si>
  <si>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</si>
  <si>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</si>
  <si>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</si>
  <si>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Wszystkie parametry i wartości podane w zestawieniu muszą dotyczyć oferowanej konfiguracji.</t>
  </si>
  <si>
    <t>Parametry, których wartość liczbowa określona jest w rubryce „parametr wymagany” lub których spełnienie jest konieczne (zaznaczone Tak) stanowią wymagania, których niespełnienie spowoduje odrzucenie oferty. Zmiana treści lub jej brak a także zmiana kolejności wierszy lub kolumn oraz ich brak spowoduje również odrzucenie oferty.</t>
  </si>
  <si>
    <t>W celu weryfikacji wiarygodności parametrów wpisanych w tabeli, Zamawiający zastrzega sobie prawo do weryfikacji danych technicznych u producenta.</t>
  </si>
  <si>
    <t>Wypełniając powyższe tabele można je przepisać na komputerze i odpowiednio dostosować wielkość wierszy i kolumn do potrzeb Wykonawcy, zachowując treść poszczególnych wierszy i ich kolejność zapisaną przez Zamawiającego.</t>
  </si>
  <si>
    <t>Przedmiotem zamówienia jest zakup, montaż i uruchomienie sprzętu i urzadzeń.</t>
  </si>
  <si>
    <t>Przedmiot zamówienia obejmuje również przeszkolenie personelu Zamawiajacego w zakresie bieżącej obsługi ,bhp, konserwacji i eksploatacji zaoferowanego sprzętu.</t>
  </si>
  <si>
    <t>Poz. nr</t>
  </si>
  <si>
    <t>Nazwa</t>
  </si>
  <si>
    <t>Ilość</t>
  </si>
  <si>
    <t>Stoły</t>
  </si>
  <si>
    <t>Krzesła wyściełane</t>
  </si>
  <si>
    <t xml:space="preserve">System do stymulacji indukcyjnej. </t>
  </si>
  <si>
    <t>Aparat do głebokiej stymulacji kawitacyjnej</t>
  </si>
  <si>
    <t xml:space="preserve">Stół w kszatałcie prostokąta o wymiarach: 
 - blat : 80x100 cm +\- 5% , grubość min 3 cm
 - wysokość : 78 cm +\- 5%
- cztery nogi w kształcie kwadratu 7x7 cm  +\- 5% rozstaw nóg  min 60 cm  </t>
  </si>
  <si>
    <t>Kolor stołu: 
 -  blat jasny 
 - pozostałe części ciemne
Kolory do uzgodnienia z Zamawiającym</t>
  </si>
  <si>
    <t>Stół wykonany z :
 - blat płyta typu laminat obrzeża PCV  , lub równoważne.
 - pozostałe części stołu wykonane z drewna twardego np. jesion, dąb, buk</t>
  </si>
  <si>
    <t>Krzesła z połokietnikami o szerokoścvi min 38 mm. Zamawiający dopuszcza kształty nieregularne.</t>
  </si>
  <si>
    <t>gięte 
podłokietniki</t>
  </si>
  <si>
    <t>Krzesła przystosowane do sztaplowania</t>
  </si>
  <si>
    <t>Stelaż krzesła wykonany z drewna twardego typu jesion dąb buk, kolor ciemny do uzgodnienia z Zamawiającym</t>
  </si>
  <si>
    <t>Tak.podać</t>
  </si>
  <si>
    <t>Wymiary krzesła :
 - wysokość całkowita - 82 cm +/- 5%
 - wysokość do siedziska - 47 cm +/- 5%
 - szerokość całkowita - 58 cm +/- 5%
 - cztery nogi o przekroju min 23 x 33 mm</t>
  </si>
  <si>
    <t>Krzesło z siedziskiem z tkaniny odpornym na ścieranie - min 30 tys. przetarć
Tkanina siedziska w kolorze jasnym do uzgodnienia z Zamawiającym</t>
  </si>
  <si>
    <t>45 tys. i więcej</t>
  </si>
  <si>
    <t>Stół w całości wykonany z litego drewna typu jesion lub dąb - koloru ciemnego do uzgodnienia z Zamawiającym</t>
  </si>
  <si>
    <t>jesion</t>
  </si>
  <si>
    <t>Stół w kształcie litery "T"</t>
  </si>
  <si>
    <t>Wymiary stołu:
 - krótsza część litery "T" :  blat  280 x 160 cm +/- 5% , cztery nogi o przekroju 12 x 12 cm +/- 5%, rozstaw nóg : 100 x 240 cm +/- 5%, 
 - dłuższa część litery "T" : blat  350 x 160 cm +/- 5%, pięć nóg o przekroju 12 x 12 cm piąta noga na przecięciu przekątnych , rozstaw nóg : 100 x 310 cm +/- 5%
 -  w skrzyni stołu 11 otworów umożliwiających zamontowanie gniazd - rozmieszczenie oraz średnica otworów do uzgodnienia z Zamawiającym
 - blat : grubość blatu min 4 cm
 - nogi o przekroju min 12 x 12 cm
 - skrzynia stołu o wysokości min  12 cm
 - wysokość stołu : do blau min 75 cm, do skrzyni min 63 cm</t>
  </si>
  <si>
    <t>Urządzenie nowe nie powystawowe.</t>
  </si>
  <si>
    <t>Oferowany model,typ,producent</t>
  </si>
  <si>
    <r>
      <t xml:space="preserve">Temperatura pracy urządzenia: min. </t>
    </r>
    <r>
      <rPr>
        <sz val="11"/>
        <color rgb="FF000000"/>
        <rFont val="Arial Narrow"/>
        <family val="2"/>
      </rPr>
      <t>5-35°C</t>
    </r>
  </si>
  <si>
    <r>
      <t>Obliczanie m.in. parametrów dla widoku tylnego: d</t>
    </r>
    <r>
      <rPr>
        <sz val="11"/>
        <color rgb="FF000000"/>
        <rFont val="Arial Narrow"/>
        <family val="2"/>
      </rPr>
      <t>ługość kręgosłupa VPDM, odchylenie od pionu VPDM, nachylenie tułowia VPDM, asymetria barków SLSR, nachylenie barków SLSR, odchylenie kręgosłupa RMS, odchylenie kręgosłupa (-), odchylenie kręgosłupa (+), rotacja powierzchni RMS, rotacja powierzchni (-), rotacja powierzchni (+), asymetria miednicy DLDR, pochylenie miednicy DLDR</t>
    </r>
  </si>
  <si>
    <t>Wykonywanie badania: bezdotykowe, możliwość zastosowania markerów</t>
  </si>
  <si>
    <r>
      <t>Monitor z ekranem dotykowym: przekątna: min. 27” (68,6 cm)</t>
    </r>
    <r>
      <rPr>
        <sz val="11"/>
        <color theme="1"/>
        <rFont val="Arial Narrow"/>
        <family val="2"/>
      </rPr>
      <t xml:space="preserve">, </t>
    </r>
    <r>
      <rPr>
        <sz val="11"/>
        <color rgb="FF000000"/>
        <rFont val="Arial Narrow"/>
        <family val="2"/>
      </rPr>
      <t>rozdzielczość min.: 1920 x 1080</t>
    </r>
    <r>
      <rPr>
        <sz val="11"/>
        <color theme="1"/>
        <rFont val="Arial Narrow"/>
        <family val="2"/>
      </rPr>
      <t xml:space="preserve">, </t>
    </r>
    <r>
      <rPr>
        <sz val="11"/>
        <color rgb="FF000000"/>
        <rFont val="Arial Narrow"/>
        <family val="2"/>
      </rPr>
      <t>format: 16:9</t>
    </r>
    <r>
      <rPr>
        <sz val="11"/>
        <color theme="1"/>
        <rFont val="Arial Narrow"/>
        <family val="2"/>
      </rPr>
      <t xml:space="preserve">, </t>
    </r>
    <r>
      <rPr>
        <sz val="11"/>
        <color rgb="FF000000"/>
        <rFont val="Arial Narrow"/>
        <family val="2"/>
      </rPr>
      <t>orientacja ekranu: pionowa</t>
    </r>
  </si>
  <si>
    <r>
      <t xml:space="preserve">Obliczanie m.in. parametrów dla widoku bocznego: </t>
    </r>
    <r>
      <rPr>
        <sz val="11"/>
        <color rgb="FF000000"/>
        <rFont val="Arial Narrow"/>
        <family val="2"/>
      </rPr>
      <t>długość kręgosłupa VPDM, nachylenie tułowia VPDM, odchylenie boczne VPDM, głębokość lordozy szyjnej CA-| |KA, lordoza lędźwiowa LA-| |KA, kąt kifotyczny ICT ITL, kąt lordotyczny ITL ILS</t>
    </r>
  </si>
  <si>
    <r>
      <t xml:space="preserve">Ekran </t>
    </r>
    <r>
      <rPr>
        <sz val="11"/>
        <color rgb="FF5C5C5C"/>
        <rFont val="Arial Narrow"/>
        <family val="2"/>
      </rPr>
      <t>ekran dotykowy 5,5"</t>
    </r>
  </si>
  <si>
    <t>większa</t>
  </si>
  <si>
    <t>Długość ramienia z aplikatorem min. 103 cm.</t>
  </si>
  <si>
    <t>dłuższy niż 99 min</t>
  </si>
  <si>
    <t>1 kpl</t>
  </si>
  <si>
    <t xml:space="preserve">Czas trwania terapii min 99 minut </t>
  </si>
  <si>
    <t>(Załącznik nr 1 - zawiera 8 pozycji)</t>
  </si>
  <si>
    <t>Zestaw konferencyjny</t>
  </si>
  <si>
    <t xml:space="preserve">Poz. nr 3 - System do stymulacji indukcyjnej - 1 kpl. </t>
  </si>
  <si>
    <t>Poz. nr 2 - Aparat do masażu uciskowego limfatycznego - 1 kpl.</t>
  </si>
  <si>
    <t>Poz. nr 1 - System do bezinwazyjnej analizy kręgosłupa 3D - 1 kpl.</t>
  </si>
  <si>
    <t>Poz. nr 4 - Aparat do głebokiej stymulacji kawitacyjnej - 1 kpl.</t>
  </si>
  <si>
    <t>Poz. nr 5 - Urządzenie do nieinwazyjnego treningu i wspomagania terapii mieśni dna miednicy - 1 kpl.</t>
  </si>
  <si>
    <t>Poz. nr 6 - Zestaw konferencyjny - 1 kpl</t>
  </si>
  <si>
    <t>Poz. nr 7 - Stoły - 130 szt.</t>
  </si>
  <si>
    <t>Poz. nr 8 - Krzesła wyściełane - 360 szt.</t>
  </si>
  <si>
    <t>Wszystkie elementy drewniane fornirowane w kolorze koniakowym</t>
  </si>
  <si>
    <t>Kształt litery L z kontenerkiem na dokumenty wyposazony w  dwie równe szuflady</t>
  </si>
  <si>
    <t>Szerokość 330cm +/-5%</t>
  </si>
  <si>
    <t>Głębokośc 240cm, +/-5%</t>
  </si>
  <si>
    <t>Wysokość 77cm +/- 5%</t>
  </si>
  <si>
    <t>Front biurka z wstawką z czarnego tworzywa</t>
  </si>
  <si>
    <t>Wstawka z skóry ekologicznej umieszczona w blacie chroniąca go przed zarysowaniem</t>
  </si>
  <si>
    <t>Przelotki w blacie pozwalające na organizację okablowania</t>
  </si>
  <si>
    <t>Fotel skórzany, siedzisko i oparcie wykonane z skóry ekologicznej</t>
  </si>
  <si>
    <t>Tył siedziska wykonany ze skóry ekologicznej o takiej samej strukturze, jak przód</t>
  </si>
  <si>
    <t>Wypełnienie stanowi pianka tapicerska, co sprawia, że fotel jest miękki</t>
  </si>
  <si>
    <t>Komfortowo wyprofilowane oparcie</t>
  </si>
  <si>
    <t>Duże, wygodne siedzisko</t>
  </si>
  <si>
    <t>Rama i podłokietniki wykonane z drewna, z lekkim połyskiem</t>
  </si>
  <si>
    <t>Drewniana podstawa z lakierowanego litego drewna na stalowym stelażu</t>
  </si>
  <si>
    <t>Kółka wykonane z tworzywa sztucznego, pokryte na obwodzie warstwą kauczuku</t>
  </si>
  <si>
    <t>Szerokośc całkowita z podłokietnikami 63cm +/-5%</t>
  </si>
  <si>
    <t>Średnica podstawy jezdnej 70cm +/-5%</t>
  </si>
  <si>
    <t>Wysokośc całkowita z regulacją 117 do 123 +/-5%</t>
  </si>
  <si>
    <t>Wysokośc oparcia min 70cm +/- 5%</t>
  </si>
  <si>
    <t>Wysokosć siedziska  w zakresie regulacji 50-56cm</t>
  </si>
  <si>
    <t>Prostokątna ława kawowa do biura</t>
  </si>
  <si>
    <t>Ława jest wyposażona w półkę umieszczoną pod blatem</t>
  </si>
  <si>
    <t>Nogi narożne, które zapewniają stabilność</t>
  </si>
  <si>
    <t>Długośc 129cm +/- 5%</t>
  </si>
  <si>
    <t>Szerokość 60cm +/- 5%</t>
  </si>
  <si>
    <t>Wysokość 49cm +/- 5%</t>
  </si>
  <si>
    <t>Wykonana ze skóry naturalnej (oparcie, siedzisko, podłokietniki)</t>
  </si>
  <si>
    <t>Pozostałe elementy tapicerowane skórą ekologiczną</t>
  </si>
  <si>
    <t>Nóżki i rama dekoracyjna wykonane z drewna z lekkim połyskiem</t>
  </si>
  <si>
    <t>Wygodne, rozłożyste siedzisko</t>
  </si>
  <si>
    <t>Szerokość 215cm +/- 5%</t>
  </si>
  <si>
    <t>Głębokość całkowita 90cm +/- 5%</t>
  </si>
  <si>
    <t>Wysokośc całkowita 88cm +/- 5%</t>
  </si>
  <si>
    <t>Wysokośc oparcia 45cm +/- 5%</t>
  </si>
  <si>
    <t>Szerokośc siedziska 147cm +/- 5%</t>
  </si>
  <si>
    <t>Wysokość siedziska od podłoża 43cm +/- 5%</t>
  </si>
  <si>
    <t>Głębokość siedziska 53cm +/- 5%</t>
  </si>
  <si>
    <t>Szerokość 162cm +/- 5%</t>
  </si>
  <si>
    <t>Szerokośc siedziska 97cm +/- 5%</t>
  </si>
  <si>
    <t>Górne drzwi przeszklone</t>
  </si>
  <si>
    <t>Dolne drzwi pełne</t>
  </si>
  <si>
    <t>Fronty wykończone płyciną</t>
  </si>
  <si>
    <t>Drzwi zamykane na kluczyk</t>
  </si>
  <si>
    <t>Elegancki cokół i gzyms</t>
  </si>
  <si>
    <t>Możliwość regulacji wysokości półek</t>
  </si>
  <si>
    <t>Boczne listwy gzymsu i cokołu można zdemontować, co umożliwia zestawienie szaf i komód bez zbędnych przerw między nimi</t>
  </si>
  <si>
    <t>Szafa fornirowana drewnem</t>
  </si>
  <si>
    <t>Szerokość 120cm +/- 5%</t>
  </si>
  <si>
    <t>Głębokośc min 43cm +/- 5%</t>
  </si>
  <si>
    <t>Wysokość 220cm +/- 5%</t>
  </si>
  <si>
    <t>Pełne drzwi ozdobione płyciną</t>
  </si>
  <si>
    <t>Elegancki gzyms</t>
  </si>
  <si>
    <t xml:space="preserve">Komoda fornirowana drewnem </t>
  </si>
  <si>
    <t>Głębokośc min 40cm +/- 5%</t>
  </si>
  <si>
    <t>Wysokość 84cm +/- 5%</t>
  </si>
  <si>
    <t>Biurko - 1 szt.</t>
  </si>
  <si>
    <t>Fotel - 1 szt.</t>
  </si>
  <si>
    <t>Stolik - 1 szt.</t>
  </si>
  <si>
    <t>Sofa 3 z siedziskiem 3 osobowym - 1 szt.</t>
  </si>
  <si>
    <t>Sofa dwuosobowa - 2 szt.</t>
  </si>
  <si>
    <t>Szafa gabinetowa z witrryną - 1 szt.</t>
  </si>
  <si>
    <t>Komoda trzy drzwiowa - 1 szt.</t>
  </si>
  <si>
    <t>Stół konferencyjny - 1 szt.</t>
  </si>
  <si>
    <t>szerszy zakres</t>
  </si>
  <si>
    <t>większy ekran</t>
  </si>
  <si>
    <t>Maksymalna możliwa do uzyskania ilość punktów</t>
  </si>
  <si>
    <t>Miejscem dostawy i montazu jest : Akademia Nauk Stosowanych im. Hipolita Cegielskiego w Gnieźnie Uczelnia Państwowa, 62-200 Gniezno ul. Wrzesińska 43-55.</t>
  </si>
  <si>
    <t>Załacznik nr 1
Dostawa wraz z montażem wyposażenia budynku pokoszarowego nr 7 w Gnieźnie przy ul. Wrzesińskiej 43-55
postępowanie: ZP/232/6/2024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</si>
</sst>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5C5C5C"/>
      <name val="Arial Narrow"/>
      <family val="2"/>
    </font>
    <font>
      <b/>
      <u/>
      <sz val="11"/>
      <name val="Arial Narrow"/>
      <family val="2"/>
    </font>
    <font>
      <b/>
      <u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6" fontId="4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1BF8E-F9A1-44D2-BD39-F02156D0CE48}">
  <dimension ref="A4:H340"/>
  <sheetViews>
    <sheetView tabSelected="1" topLeftCell="B1" zoomScale="140" zoomScaleNormal="140" workbookViewId="0">
      <selection activeCell="C11" sqref="C11:F11"/>
    </sheetView>
  </sheetViews>
  <sheetFormatPr defaultColWidth="8.77734375" defaultRowHeight="13.8" x14ac:dyDescent="0.25"/>
  <cols>
    <col min="1" max="1" width="8.77734375" style="6"/>
    <col min="2" max="2" width="9.33203125" style="10" customWidth="1"/>
    <col min="3" max="3" width="122.109375" style="20" customWidth="1"/>
    <col min="4" max="4" width="12.44140625" style="19" customWidth="1"/>
    <col min="5" max="5" width="13.33203125" style="19" customWidth="1"/>
    <col min="6" max="6" width="7.77734375" style="19" customWidth="1"/>
    <col min="7" max="7" width="21.44140625" style="6" customWidth="1"/>
    <col min="8" max="8" width="8.77734375" style="6"/>
    <col min="9" max="257" width="8.77734375" style="7"/>
    <col min="258" max="258" width="5.6640625" style="7" customWidth="1"/>
    <col min="259" max="259" width="122.109375" style="7" customWidth="1"/>
    <col min="260" max="260" width="12.44140625" style="7" customWidth="1"/>
    <col min="261" max="261" width="13.33203125" style="7" customWidth="1"/>
    <col min="262" max="262" width="7.77734375" style="7" customWidth="1"/>
    <col min="263" max="263" width="21.44140625" style="7" customWidth="1"/>
    <col min="264" max="513" width="8.77734375" style="7"/>
    <col min="514" max="514" width="5.6640625" style="7" customWidth="1"/>
    <col min="515" max="515" width="122.109375" style="7" customWidth="1"/>
    <col min="516" max="516" width="12.44140625" style="7" customWidth="1"/>
    <col min="517" max="517" width="13.33203125" style="7" customWidth="1"/>
    <col min="518" max="518" width="7.77734375" style="7" customWidth="1"/>
    <col min="519" max="519" width="21.44140625" style="7" customWidth="1"/>
    <col min="520" max="769" width="8.77734375" style="7"/>
    <col min="770" max="770" width="5.6640625" style="7" customWidth="1"/>
    <col min="771" max="771" width="122.109375" style="7" customWidth="1"/>
    <col min="772" max="772" width="12.44140625" style="7" customWidth="1"/>
    <col min="773" max="773" width="13.33203125" style="7" customWidth="1"/>
    <col min="774" max="774" width="7.77734375" style="7" customWidth="1"/>
    <col min="775" max="775" width="21.44140625" style="7" customWidth="1"/>
    <col min="776" max="16384" width="8.77734375" style="7"/>
  </cols>
  <sheetData>
    <row r="4" spans="2:7" ht="60" customHeight="1" x14ac:dyDescent="0.25">
      <c r="B4" s="75" t="s">
        <v>248</v>
      </c>
      <c r="C4" s="75"/>
      <c r="D4" s="75"/>
      <c r="E4" s="75"/>
      <c r="F4" s="75"/>
      <c r="G4" s="75"/>
    </row>
    <row r="5" spans="2:7" ht="13.95" customHeight="1" x14ac:dyDescent="0.25">
      <c r="B5" s="51"/>
      <c r="C5" s="51"/>
      <c r="D5" s="51"/>
      <c r="E5" s="51"/>
      <c r="F5" s="51"/>
      <c r="G5" s="51"/>
    </row>
    <row r="6" spans="2:7" ht="13.95" customHeight="1" x14ac:dyDescent="0.25">
      <c r="B6" s="78" t="s">
        <v>170</v>
      </c>
      <c r="C6" s="78"/>
      <c r="D6" s="78"/>
      <c r="E6" s="78"/>
      <c r="F6" s="78"/>
      <c r="G6" s="78"/>
    </row>
    <row r="7" spans="2:7" ht="13.95" customHeight="1" thickBot="1" x14ac:dyDescent="0.3">
      <c r="B7" s="79"/>
      <c r="C7" s="79"/>
      <c r="D7" s="79"/>
      <c r="E7" s="79"/>
      <c r="F7" s="79"/>
      <c r="G7" s="79"/>
    </row>
    <row r="8" spans="2:7" ht="13.95" customHeight="1" x14ac:dyDescent="0.25">
      <c r="B8" s="80" t="s">
        <v>135</v>
      </c>
      <c r="C8" s="80" t="s">
        <v>136</v>
      </c>
      <c r="D8" s="80"/>
      <c r="E8" s="80"/>
      <c r="F8" s="80"/>
      <c r="G8" s="80" t="s">
        <v>137</v>
      </c>
    </row>
    <row r="9" spans="2:7" ht="13.95" customHeight="1" thickBot="1" x14ac:dyDescent="0.3">
      <c r="B9" s="81"/>
      <c r="C9" s="81"/>
      <c r="D9" s="81"/>
      <c r="E9" s="81"/>
      <c r="F9" s="81"/>
      <c r="G9" s="81"/>
    </row>
    <row r="10" spans="2:7" ht="13.95" customHeight="1" x14ac:dyDescent="0.25">
      <c r="B10" s="82"/>
      <c r="C10" s="82"/>
      <c r="D10" s="82"/>
      <c r="E10" s="82"/>
      <c r="F10" s="82"/>
      <c r="G10" s="82"/>
    </row>
    <row r="11" spans="2:7" ht="13.95" customHeight="1" x14ac:dyDescent="0.25">
      <c r="B11" s="33"/>
      <c r="C11" s="85"/>
      <c r="D11" s="86"/>
      <c r="E11" s="86"/>
      <c r="F11" s="87"/>
      <c r="G11" s="33"/>
    </row>
    <row r="12" spans="2:7" ht="13.95" customHeight="1" x14ac:dyDescent="0.25">
      <c r="B12" s="31">
        <v>1</v>
      </c>
      <c r="C12" s="47" t="s">
        <v>8</v>
      </c>
      <c r="D12" s="48"/>
      <c r="E12" s="48"/>
      <c r="F12" s="48"/>
      <c r="G12" s="31" t="s">
        <v>168</v>
      </c>
    </row>
    <row r="13" spans="2:7" ht="13.95" customHeight="1" x14ac:dyDescent="0.25">
      <c r="B13" s="31"/>
      <c r="C13" s="47"/>
      <c r="D13" s="48"/>
      <c r="E13" s="48"/>
      <c r="F13" s="48"/>
      <c r="G13" s="31"/>
    </row>
    <row r="14" spans="2:7" ht="13.95" customHeight="1" x14ac:dyDescent="0.25">
      <c r="B14" s="31">
        <v>2</v>
      </c>
      <c r="C14" s="47" t="s">
        <v>40</v>
      </c>
      <c r="D14" s="48"/>
      <c r="E14" s="48"/>
      <c r="F14" s="48"/>
      <c r="G14" s="31" t="s">
        <v>168</v>
      </c>
    </row>
    <row r="15" spans="2:7" ht="13.95" customHeight="1" x14ac:dyDescent="0.25">
      <c r="B15" s="31"/>
      <c r="C15" s="47"/>
      <c r="D15" s="48"/>
      <c r="E15" s="48"/>
      <c r="F15" s="48"/>
      <c r="G15" s="31"/>
    </row>
    <row r="16" spans="2:7" ht="13.95" customHeight="1" x14ac:dyDescent="0.25">
      <c r="B16" s="31">
        <v>3</v>
      </c>
      <c r="C16" s="47" t="s">
        <v>140</v>
      </c>
      <c r="D16" s="48"/>
      <c r="E16" s="48"/>
      <c r="F16" s="48"/>
      <c r="G16" s="31" t="s">
        <v>168</v>
      </c>
    </row>
    <row r="17" spans="2:7" ht="13.95" customHeight="1" x14ac:dyDescent="0.25">
      <c r="B17" s="31"/>
      <c r="C17" s="47"/>
      <c r="D17" s="48"/>
      <c r="E17" s="48"/>
      <c r="F17" s="48"/>
      <c r="G17" s="31"/>
    </row>
    <row r="18" spans="2:7" ht="13.95" customHeight="1" x14ac:dyDescent="0.25">
      <c r="B18" s="31">
        <v>4</v>
      </c>
      <c r="C18" s="47" t="s">
        <v>141</v>
      </c>
      <c r="D18" s="48"/>
      <c r="E18" s="48"/>
      <c r="F18" s="48"/>
      <c r="G18" s="31" t="s">
        <v>168</v>
      </c>
    </row>
    <row r="19" spans="2:7" ht="13.95" customHeight="1" x14ac:dyDescent="0.25">
      <c r="B19" s="31"/>
      <c r="C19" s="47"/>
      <c r="D19" s="48"/>
      <c r="E19" s="48"/>
      <c r="F19" s="48"/>
      <c r="G19" s="31"/>
    </row>
    <row r="20" spans="2:7" ht="13.95" customHeight="1" x14ac:dyDescent="0.25">
      <c r="B20" s="31">
        <v>5</v>
      </c>
      <c r="C20" s="47" t="s">
        <v>106</v>
      </c>
      <c r="D20" s="48"/>
      <c r="E20" s="48"/>
      <c r="F20" s="48"/>
      <c r="G20" s="31" t="s">
        <v>168</v>
      </c>
    </row>
    <row r="21" spans="2:7" ht="13.95" customHeight="1" x14ac:dyDescent="0.25">
      <c r="B21" s="31"/>
      <c r="C21" s="44"/>
      <c r="D21" s="45"/>
      <c r="E21" s="45"/>
      <c r="F21" s="46"/>
      <c r="G21" s="31"/>
    </row>
    <row r="22" spans="2:7" ht="13.95" customHeight="1" x14ac:dyDescent="0.25">
      <c r="B22" s="31">
        <v>6</v>
      </c>
      <c r="C22" s="47" t="s">
        <v>171</v>
      </c>
      <c r="D22" s="48"/>
      <c r="E22" s="48"/>
      <c r="F22" s="49"/>
      <c r="G22" s="31" t="s">
        <v>168</v>
      </c>
    </row>
    <row r="23" spans="2:7" ht="13.95" customHeight="1" x14ac:dyDescent="0.25">
      <c r="B23" s="31"/>
      <c r="C23" s="47"/>
      <c r="D23" s="48"/>
      <c r="E23" s="48"/>
      <c r="F23" s="48"/>
      <c r="G23" s="31"/>
    </row>
    <row r="24" spans="2:7" ht="13.95" customHeight="1" x14ac:dyDescent="0.25">
      <c r="B24" s="31">
        <v>7</v>
      </c>
      <c r="C24" s="47" t="s">
        <v>138</v>
      </c>
      <c r="D24" s="48"/>
      <c r="E24" s="48"/>
      <c r="F24" s="48"/>
      <c r="G24" s="31">
        <v>130</v>
      </c>
    </row>
    <row r="25" spans="2:7" ht="13.95" customHeight="1" x14ac:dyDescent="0.25">
      <c r="B25" s="31"/>
      <c r="C25" s="47"/>
      <c r="D25" s="48"/>
      <c r="E25" s="48"/>
      <c r="F25" s="48"/>
      <c r="G25" s="32"/>
    </row>
    <row r="26" spans="2:7" ht="13.95" customHeight="1" x14ac:dyDescent="0.25">
      <c r="B26" s="31">
        <v>8</v>
      </c>
      <c r="C26" s="47" t="s">
        <v>139</v>
      </c>
      <c r="D26" s="48"/>
      <c r="E26" s="48"/>
      <c r="F26" s="48"/>
      <c r="G26" s="31">
        <v>360</v>
      </c>
    </row>
    <row r="27" spans="2:7" ht="13.95" customHeight="1" x14ac:dyDescent="0.25">
      <c r="B27" s="22"/>
      <c r="C27" s="83"/>
      <c r="D27" s="84"/>
      <c r="E27" s="84"/>
      <c r="F27" s="84"/>
      <c r="G27" s="22"/>
    </row>
    <row r="28" spans="2:7" ht="13.95" customHeight="1" x14ac:dyDescent="0.25">
      <c r="B28" s="67"/>
      <c r="C28" s="67"/>
      <c r="D28" s="67"/>
      <c r="E28" s="67"/>
      <c r="F28" s="67"/>
      <c r="G28" s="67"/>
    </row>
    <row r="29" spans="2:7" ht="13.95" customHeight="1" x14ac:dyDescent="0.25">
      <c r="B29" s="51"/>
      <c r="C29" s="51"/>
      <c r="D29" s="51"/>
      <c r="E29" s="51"/>
      <c r="F29" s="51"/>
      <c r="G29" s="51"/>
    </row>
    <row r="30" spans="2:7" ht="13.95" customHeight="1" x14ac:dyDescent="0.25">
      <c r="B30" s="51"/>
      <c r="C30" s="51"/>
      <c r="D30" s="51"/>
      <c r="E30" s="51"/>
      <c r="F30" s="51"/>
      <c r="G30" s="51"/>
    </row>
    <row r="31" spans="2:7" x14ac:dyDescent="0.25">
      <c r="B31" s="50"/>
      <c r="C31" s="50"/>
      <c r="D31" s="50"/>
      <c r="E31" s="50"/>
      <c r="F31" s="50"/>
      <c r="G31" s="50"/>
    </row>
    <row r="32" spans="2:7" ht="69" customHeight="1" x14ac:dyDescent="0.25">
      <c r="B32" s="76" t="s">
        <v>0</v>
      </c>
      <c r="C32" s="48"/>
      <c r="D32" s="48"/>
      <c r="E32" s="48"/>
      <c r="F32" s="48"/>
      <c r="G32" s="48"/>
    </row>
    <row r="33" spans="2:7" ht="13.05" customHeight="1" x14ac:dyDescent="0.25">
      <c r="B33" s="30"/>
      <c r="C33" s="9"/>
      <c r="D33" s="9"/>
      <c r="E33" s="9"/>
      <c r="F33" s="9"/>
      <c r="G33" s="9"/>
    </row>
    <row r="34" spans="2:7" x14ac:dyDescent="0.25">
      <c r="B34" s="73"/>
      <c r="C34" s="73"/>
      <c r="D34" s="73"/>
      <c r="E34" s="73"/>
      <c r="F34" s="73"/>
      <c r="G34" s="73"/>
    </row>
    <row r="35" spans="2:7" x14ac:dyDescent="0.25">
      <c r="B35" s="77" t="s">
        <v>1</v>
      </c>
      <c r="C35" s="77"/>
      <c r="D35" s="77"/>
      <c r="E35" s="77"/>
      <c r="F35" s="77"/>
      <c r="G35" s="77"/>
    </row>
    <row r="36" spans="2:7" x14ac:dyDescent="0.25">
      <c r="B36" s="77"/>
      <c r="C36" s="77"/>
      <c r="D36" s="77"/>
      <c r="E36" s="77"/>
      <c r="F36" s="77"/>
      <c r="G36" s="77"/>
    </row>
    <row r="37" spans="2:7" x14ac:dyDescent="0.25">
      <c r="B37" s="88"/>
      <c r="C37" s="88"/>
      <c r="D37" s="88"/>
      <c r="E37" s="88"/>
      <c r="F37" s="88"/>
      <c r="G37" s="88"/>
    </row>
    <row r="38" spans="2:7" ht="14.55" customHeight="1" x14ac:dyDescent="0.25">
      <c r="B38" s="68" t="s">
        <v>2</v>
      </c>
      <c r="C38" s="69" t="s">
        <v>3</v>
      </c>
      <c r="D38" s="68" t="s">
        <v>4</v>
      </c>
      <c r="E38" s="68" t="s">
        <v>5</v>
      </c>
      <c r="F38" s="68" t="s">
        <v>6</v>
      </c>
      <c r="G38" s="69" t="s">
        <v>7</v>
      </c>
    </row>
    <row r="39" spans="2:7" x14ac:dyDescent="0.25">
      <c r="B39" s="68"/>
      <c r="C39" s="69"/>
      <c r="D39" s="68"/>
      <c r="E39" s="68"/>
      <c r="F39" s="68"/>
      <c r="G39" s="69"/>
    </row>
    <row r="40" spans="2:7" x14ac:dyDescent="0.25">
      <c r="B40" s="3"/>
      <c r="C40" s="1"/>
      <c r="D40" s="3"/>
      <c r="E40" s="3"/>
      <c r="F40" s="3"/>
      <c r="G40" s="1"/>
    </row>
    <row r="41" spans="2:7" ht="15" customHeight="1" x14ac:dyDescent="0.25">
      <c r="B41" s="4">
        <v>1</v>
      </c>
      <c r="C41" s="61" t="s">
        <v>174</v>
      </c>
      <c r="D41" s="62"/>
      <c r="E41" s="62"/>
      <c r="F41" s="62"/>
      <c r="G41" s="63"/>
    </row>
    <row r="42" spans="2:7" x14ac:dyDescent="0.25">
      <c r="B42" s="4">
        <f>B41+1</f>
        <v>2</v>
      </c>
      <c r="C42" s="5" t="s">
        <v>158</v>
      </c>
      <c r="D42" s="23" t="s">
        <v>17</v>
      </c>
      <c r="E42" s="17"/>
      <c r="F42" s="17"/>
      <c r="G42" s="12"/>
    </row>
    <row r="43" spans="2:7" x14ac:dyDescent="0.25">
      <c r="B43" s="4">
        <f t="shared" ref="B43:B58" si="0">B42+1</f>
        <v>3</v>
      </c>
      <c r="C43" s="11" t="s">
        <v>10</v>
      </c>
      <c r="D43" s="23" t="s">
        <v>17</v>
      </c>
      <c r="E43" s="17"/>
      <c r="F43" s="17"/>
      <c r="G43" s="12"/>
    </row>
    <row r="44" spans="2:7" x14ac:dyDescent="0.25">
      <c r="B44" s="4">
        <f t="shared" si="0"/>
        <v>4</v>
      </c>
      <c r="C44" s="11" t="s">
        <v>157</v>
      </c>
      <c r="D44" s="23" t="s">
        <v>9</v>
      </c>
      <c r="E44" s="17"/>
      <c r="F44" s="17"/>
      <c r="G44" s="12"/>
    </row>
    <row r="45" spans="2:7" ht="15" customHeight="1" x14ac:dyDescent="0.25">
      <c r="B45" s="4">
        <f t="shared" si="0"/>
        <v>5</v>
      </c>
      <c r="C45" s="55" t="s">
        <v>11</v>
      </c>
      <c r="D45" s="56"/>
      <c r="E45" s="56"/>
      <c r="F45" s="56"/>
      <c r="G45" s="57"/>
    </row>
    <row r="46" spans="2:7" x14ac:dyDescent="0.25">
      <c r="B46" s="4">
        <f t="shared" si="0"/>
        <v>6</v>
      </c>
      <c r="C46" s="16" t="s">
        <v>12</v>
      </c>
      <c r="D46" s="23" t="s">
        <v>9</v>
      </c>
      <c r="E46" s="23"/>
      <c r="F46" s="23"/>
      <c r="G46" s="13"/>
    </row>
    <row r="47" spans="2:7" x14ac:dyDescent="0.25">
      <c r="B47" s="4">
        <f t="shared" si="0"/>
        <v>7</v>
      </c>
      <c r="C47" s="16" t="s">
        <v>13</v>
      </c>
      <c r="D47" s="2" t="s">
        <v>9</v>
      </c>
      <c r="E47" s="23"/>
      <c r="F47" s="23"/>
      <c r="G47" s="13"/>
    </row>
    <row r="48" spans="2:7" x14ac:dyDescent="0.25">
      <c r="B48" s="4">
        <f t="shared" si="0"/>
        <v>8</v>
      </c>
      <c r="C48" s="16" t="s">
        <v>14</v>
      </c>
      <c r="D48" s="2" t="s">
        <v>9</v>
      </c>
      <c r="E48" s="23"/>
      <c r="F48" s="23"/>
      <c r="G48" s="14"/>
    </row>
    <row r="49" spans="2:7" x14ac:dyDescent="0.25">
      <c r="B49" s="4">
        <f t="shared" si="0"/>
        <v>9</v>
      </c>
      <c r="C49" s="16" t="s">
        <v>15</v>
      </c>
      <c r="D49" s="2" t="s">
        <v>9</v>
      </c>
      <c r="E49" s="25"/>
      <c r="F49" s="23"/>
      <c r="G49" s="13"/>
    </row>
    <row r="50" spans="2:7" x14ac:dyDescent="0.25">
      <c r="B50" s="4">
        <f t="shared" si="0"/>
        <v>10</v>
      </c>
      <c r="C50" s="16" t="s">
        <v>16</v>
      </c>
      <c r="D50" s="23" t="s">
        <v>17</v>
      </c>
      <c r="E50" s="23"/>
      <c r="F50" s="23"/>
      <c r="G50" s="13"/>
    </row>
    <row r="51" spans="2:7" x14ac:dyDescent="0.25">
      <c r="B51" s="4">
        <f t="shared" si="0"/>
        <v>11</v>
      </c>
      <c r="C51" s="16" t="s">
        <v>18</v>
      </c>
      <c r="D51" s="23" t="s">
        <v>17</v>
      </c>
      <c r="E51" s="23"/>
      <c r="F51" s="23"/>
      <c r="G51" s="15"/>
    </row>
    <row r="52" spans="2:7" x14ac:dyDescent="0.25">
      <c r="B52" s="4">
        <f t="shared" si="0"/>
        <v>12</v>
      </c>
      <c r="C52" s="16" t="s">
        <v>19</v>
      </c>
      <c r="D52" s="23" t="s">
        <v>17</v>
      </c>
      <c r="E52" s="23"/>
      <c r="F52" s="23"/>
      <c r="G52" s="13"/>
    </row>
    <row r="53" spans="2:7" x14ac:dyDescent="0.25">
      <c r="B53" s="4">
        <f t="shared" si="0"/>
        <v>13</v>
      </c>
      <c r="C53" s="16" t="s">
        <v>20</v>
      </c>
      <c r="D53" s="23" t="s">
        <v>17</v>
      </c>
      <c r="E53" s="23"/>
      <c r="F53" s="23"/>
      <c r="G53" s="13"/>
    </row>
    <row r="54" spans="2:7" x14ac:dyDescent="0.25">
      <c r="B54" s="4">
        <f t="shared" si="0"/>
        <v>14</v>
      </c>
      <c r="C54" s="16" t="s">
        <v>161</v>
      </c>
      <c r="D54" s="23" t="s">
        <v>9</v>
      </c>
      <c r="E54" s="23"/>
      <c r="F54" s="23"/>
      <c r="G54" s="13"/>
    </row>
    <row r="55" spans="2:7" x14ac:dyDescent="0.25">
      <c r="B55" s="4">
        <f t="shared" si="0"/>
        <v>15</v>
      </c>
      <c r="C55" s="16" t="s">
        <v>21</v>
      </c>
      <c r="D55" s="23" t="s">
        <v>17</v>
      </c>
      <c r="E55" s="23"/>
      <c r="F55" s="23"/>
      <c r="G55" s="13"/>
    </row>
    <row r="56" spans="2:7" x14ac:dyDescent="0.25">
      <c r="B56" s="4">
        <f t="shared" si="0"/>
        <v>16</v>
      </c>
      <c r="C56" s="16" t="s">
        <v>22</v>
      </c>
      <c r="D56" s="23" t="s">
        <v>9</v>
      </c>
      <c r="E56" s="23"/>
      <c r="F56" s="23"/>
      <c r="G56" s="13"/>
    </row>
    <row r="57" spans="2:7" x14ac:dyDescent="0.25">
      <c r="B57" s="4">
        <f t="shared" si="0"/>
        <v>17</v>
      </c>
      <c r="C57" s="5" t="s">
        <v>162</v>
      </c>
      <c r="D57" s="23" t="s">
        <v>17</v>
      </c>
      <c r="E57" s="23"/>
      <c r="F57" s="23"/>
      <c r="G57" s="13"/>
    </row>
    <row r="58" spans="2:7" x14ac:dyDescent="0.25">
      <c r="B58" s="4">
        <f t="shared" si="0"/>
        <v>18</v>
      </c>
      <c r="C58" s="16" t="s">
        <v>23</v>
      </c>
      <c r="D58" s="23" t="s">
        <v>9</v>
      </c>
      <c r="E58" s="23"/>
      <c r="F58" s="23"/>
      <c r="G58" s="13"/>
    </row>
    <row r="59" spans="2:7" x14ac:dyDescent="0.25">
      <c r="B59" s="4">
        <f t="shared" ref="B59:B110" si="1">B58+1</f>
        <v>19</v>
      </c>
      <c r="C59" s="16" t="s">
        <v>24</v>
      </c>
      <c r="D59" s="23" t="s">
        <v>9</v>
      </c>
      <c r="E59" s="23"/>
      <c r="F59" s="23"/>
      <c r="G59" s="13"/>
    </row>
    <row r="60" spans="2:7" ht="16.95" customHeight="1" x14ac:dyDescent="0.25">
      <c r="B60" s="4">
        <f t="shared" si="1"/>
        <v>20</v>
      </c>
      <c r="C60" s="16" t="s">
        <v>25</v>
      </c>
      <c r="D60" s="2" t="s">
        <v>9</v>
      </c>
      <c r="E60" s="23"/>
      <c r="F60" s="23"/>
      <c r="G60" s="13"/>
    </row>
    <row r="61" spans="2:7" x14ac:dyDescent="0.25">
      <c r="B61" s="4">
        <f t="shared" si="1"/>
        <v>21</v>
      </c>
      <c r="C61" s="5" t="s">
        <v>26</v>
      </c>
      <c r="D61" s="23" t="s">
        <v>17</v>
      </c>
      <c r="E61" s="23"/>
      <c r="F61" s="23"/>
      <c r="G61" s="13"/>
    </row>
    <row r="62" spans="2:7" x14ac:dyDescent="0.25">
      <c r="B62" s="4">
        <f t="shared" si="1"/>
        <v>22</v>
      </c>
      <c r="C62" s="16" t="s">
        <v>159</v>
      </c>
      <c r="D62" s="2" t="s">
        <v>9</v>
      </c>
      <c r="E62" s="23"/>
      <c r="F62" s="23"/>
      <c r="G62" s="13"/>
    </row>
    <row r="63" spans="2:7" x14ac:dyDescent="0.25">
      <c r="B63" s="4">
        <f t="shared" si="1"/>
        <v>23</v>
      </c>
      <c r="C63" s="16" t="s">
        <v>27</v>
      </c>
      <c r="D63" s="2" t="s">
        <v>9</v>
      </c>
      <c r="E63" s="23"/>
      <c r="F63" s="23"/>
      <c r="G63" s="13"/>
    </row>
    <row r="64" spans="2:7" x14ac:dyDescent="0.25">
      <c r="B64" s="4">
        <f t="shared" si="1"/>
        <v>24</v>
      </c>
      <c r="C64" s="16" t="s">
        <v>28</v>
      </c>
      <c r="D64" s="23" t="s">
        <v>17</v>
      </c>
      <c r="E64" s="25"/>
      <c r="F64" s="23"/>
      <c r="G64" s="13"/>
    </row>
    <row r="65" spans="2:7" x14ac:dyDescent="0.25">
      <c r="B65" s="4">
        <f t="shared" si="1"/>
        <v>25</v>
      </c>
      <c r="C65" s="16" t="s">
        <v>29</v>
      </c>
      <c r="D65" s="2" t="s">
        <v>9</v>
      </c>
      <c r="E65" s="25"/>
      <c r="F65" s="23"/>
      <c r="G65" s="13"/>
    </row>
    <row r="66" spans="2:7" x14ac:dyDescent="0.25">
      <c r="B66" s="4">
        <f t="shared" si="1"/>
        <v>26</v>
      </c>
      <c r="C66" s="16" t="s">
        <v>30</v>
      </c>
      <c r="D66" s="23" t="s">
        <v>9</v>
      </c>
      <c r="E66" s="23"/>
      <c r="F66" s="23"/>
      <c r="G66" s="13"/>
    </row>
    <row r="67" spans="2:7" x14ac:dyDescent="0.25">
      <c r="B67" s="4">
        <f t="shared" si="1"/>
        <v>27</v>
      </c>
      <c r="C67" s="16" t="s">
        <v>31</v>
      </c>
      <c r="D67" s="23" t="s">
        <v>17</v>
      </c>
      <c r="E67" s="23"/>
      <c r="F67" s="23"/>
      <c r="G67" s="13"/>
    </row>
    <row r="68" spans="2:7" x14ac:dyDescent="0.25">
      <c r="B68" s="4">
        <f t="shared" si="1"/>
        <v>28</v>
      </c>
      <c r="C68" s="5" t="s">
        <v>32</v>
      </c>
      <c r="D68" s="2" t="s">
        <v>9</v>
      </c>
      <c r="E68" s="23"/>
      <c r="F68" s="23"/>
      <c r="G68" s="13"/>
    </row>
    <row r="69" spans="2:7" x14ac:dyDescent="0.25">
      <c r="B69" s="4">
        <f t="shared" si="1"/>
        <v>29</v>
      </c>
      <c r="C69" s="16" t="s">
        <v>33</v>
      </c>
      <c r="D69" s="23" t="s">
        <v>9</v>
      </c>
      <c r="E69" s="23"/>
      <c r="F69" s="23"/>
      <c r="G69" s="13"/>
    </row>
    <row r="70" spans="2:7" x14ac:dyDescent="0.25">
      <c r="B70" s="4">
        <f t="shared" si="1"/>
        <v>30</v>
      </c>
      <c r="C70" s="16" t="s">
        <v>34</v>
      </c>
      <c r="D70" s="23" t="s">
        <v>9</v>
      </c>
      <c r="E70" s="23"/>
      <c r="F70" s="23"/>
      <c r="G70" s="13"/>
    </row>
    <row r="71" spans="2:7" x14ac:dyDescent="0.25">
      <c r="B71" s="4">
        <f t="shared" si="1"/>
        <v>31</v>
      </c>
      <c r="C71" s="16" t="s">
        <v>35</v>
      </c>
      <c r="D71" s="23" t="s">
        <v>9</v>
      </c>
      <c r="E71" s="23"/>
      <c r="F71" s="23"/>
      <c r="G71" s="13"/>
    </row>
    <row r="72" spans="2:7" x14ac:dyDescent="0.25">
      <c r="B72" s="4">
        <f t="shared" si="1"/>
        <v>32</v>
      </c>
      <c r="C72" s="16" t="s">
        <v>36</v>
      </c>
      <c r="D72" s="23" t="s">
        <v>9</v>
      </c>
      <c r="E72" s="23"/>
      <c r="F72" s="23"/>
      <c r="G72" s="13"/>
    </row>
    <row r="73" spans="2:7" ht="27.6" x14ac:dyDescent="0.25">
      <c r="B73" s="4">
        <f t="shared" si="1"/>
        <v>33</v>
      </c>
      <c r="C73" s="16" t="s">
        <v>163</v>
      </c>
      <c r="D73" s="23" t="s">
        <v>9</v>
      </c>
      <c r="E73" s="23"/>
      <c r="F73" s="23"/>
      <c r="G73" s="13"/>
    </row>
    <row r="74" spans="2:7" ht="41.4" x14ac:dyDescent="0.25">
      <c r="B74" s="4">
        <f t="shared" si="1"/>
        <v>34</v>
      </c>
      <c r="C74" s="16" t="s">
        <v>160</v>
      </c>
      <c r="D74" s="23" t="s">
        <v>9</v>
      </c>
      <c r="E74" s="23"/>
      <c r="F74" s="23"/>
      <c r="G74" s="13"/>
    </row>
    <row r="75" spans="2:7" x14ac:dyDescent="0.25">
      <c r="B75" s="4">
        <f t="shared" si="1"/>
        <v>35</v>
      </c>
      <c r="C75" s="16" t="s">
        <v>37</v>
      </c>
      <c r="D75" s="2" t="s">
        <v>9</v>
      </c>
      <c r="E75" s="25"/>
      <c r="F75" s="23"/>
      <c r="G75" s="13"/>
    </row>
    <row r="76" spans="2:7" x14ac:dyDescent="0.25">
      <c r="B76" s="4">
        <f t="shared" si="1"/>
        <v>36</v>
      </c>
      <c r="C76" s="16" t="s">
        <v>38</v>
      </c>
      <c r="D76" s="23" t="s">
        <v>9</v>
      </c>
      <c r="E76" s="23"/>
      <c r="F76" s="23"/>
      <c r="G76" s="13"/>
    </row>
    <row r="77" spans="2:7" x14ac:dyDescent="0.25">
      <c r="B77" s="4">
        <f t="shared" si="1"/>
        <v>37</v>
      </c>
      <c r="C77" s="16" t="s">
        <v>39</v>
      </c>
      <c r="D77" s="23" t="s">
        <v>9</v>
      </c>
      <c r="E77" s="23"/>
      <c r="F77" s="23"/>
      <c r="G77" s="13"/>
    </row>
    <row r="78" spans="2:7" ht="15" customHeight="1" x14ac:dyDescent="0.25">
      <c r="B78" s="4">
        <f t="shared" si="1"/>
        <v>38</v>
      </c>
      <c r="C78" s="64" t="s">
        <v>173</v>
      </c>
      <c r="D78" s="65"/>
      <c r="E78" s="65"/>
      <c r="F78" s="65"/>
      <c r="G78" s="66"/>
    </row>
    <row r="79" spans="2:7" x14ac:dyDescent="0.25">
      <c r="B79" s="4">
        <f t="shared" si="1"/>
        <v>39</v>
      </c>
      <c r="C79" s="5" t="s">
        <v>158</v>
      </c>
      <c r="D79" s="23" t="s">
        <v>17</v>
      </c>
      <c r="E79" s="23"/>
      <c r="F79" s="23"/>
      <c r="G79" s="13"/>
    </row>
    <row r="80" spans="2:7" x14ac:dyDescent="0.25">
      <c r="B80" s="4">
        <f t="shared" si="1"/>
        <v>40</v>
      </c>
      <c r="C80" s="11" t="s">
        <v>10</v>
      </c>
      <c r="D80" s="23" t="s">
        <v>17</v>
      </c>
      <c r="E80" s="23"/>
      <c r="F80" s="23"/>
      <c r="G80" s="13"/>
    </row>
    <row r="81" spans="2:7" x14ac:dyDescent="0.25">
      <c r="B81" s="4">
        <f t="shared" si="1"/>
        <v>41</v>
      </c>
      <c r="C81" s="11" t="s">
        <v>157</v>
      </c>
      <c r="D81" s="23" t="s">
        <v>9</v>
      </c>
      <c r="E81" s="23"/>
      <c r="F81" s="23"/>
      <c r="G81" s="13"/>
    </row>
    <row r="82" spans="2:7" ht="15" customHeight="1" x14ac:dyDescent="0.25">
      <c r="B82" s="4">
        <f t="shared" si="1"/>
        <v>42</v>
      </c>
      <c r="C82" s="55" t="s">
        <v>11</v>
      </c>
      <c r="D82" s="56"/>
      <c r="E82" s="56"/>
      <c r="F82" s="56"/>
      <c r="G82" s="57"/>
    </row>
    <row r="83" spans="2:7" x14ac:dyDescent="0.25">
      <c r="B83" s="4">
        <f t="shared" si="1"/>
        <v>43</v>
      </c>
      <c r="C83" s="5" t="s">
        <v>41</v>
      </c>
      <c r="D83" s="2" t="s">
        <v>9</v>
      </c>
      <c r="E83" s="23"/>
      <c r="F83" s="23"/>
      <c r="G83" s="14"/>
    </row>
    <row r="84" spans="2:7" x14ac:dyDescent="0.25">
      <c r="B84" s="4">
        <f t="shared" si="1"/>
        <v>44</v>
      </c>
      <c r="C84" s="16" t="s">
        <v>42</v>
      </c>
      <c r="D84" s="23" t="s">
        <v>17</v>
      </c>
      <c r="E84" s="23" t="s">
        <v>245</v>
      </c>
      <c r="F84" s="23">
        <v>10</v>
      </c>
      <c r="G84" s="14"/>
    </row>
    <row r="85" spans="2:7" x14ac:dyDescent="0.25">
      <c r="B85" s="4">
        <f t="shared" si="1"/>
        <v>45</v>
      </c>
      <c r="C85" s="16" t="s">
        <v>43</v>
      </c>
      <c r="D85" s="23" t="s">
        <v>17</v>
      </c>
      <c r="E85" s="23" t="s">
        <v>244</v>
      </c>
      <c r="F85" s="23">
        <v>10</v>
      </c>
      <c r="G85" s="14"/>
    </row>
    <row r="86" spans="2:7" x14ac:dyDescent="0.25">
      <c r="B86" s="4">
        <f t="shared" si="1"/>
        <v>46</v>
      </c>
      <c r="C86" s="16" t="s">
        <v>44</v>
      </c>
      <c r="D86" s="23" t="s">
        <v>17</v>
      </c>
      <c r="E86" s="23"/>
      <c r="F86" s="23"/>
      <c r="G86" s="14"/>
    </row>
    <row r="87" spans="2:7" x14ac:dyDescent="0.25">
      <c r="B87" s="4">
        <f t="shared" si="1"/>
        <v>47</v>
      </c>
      <c r="C87" s="16" t="s">
        <v>45</v>
      </c>
      <c r="D87" s="23" t="s">
        <v>17</v>
      </c>
      <c r="E87" s="23"/>
      <c r="F87" s="23"/>
      <c r="G87" s="14"/>
    </row>
    <row r="88" spans="2:7" x14ac:dyDescent="0.25">
      <c r="B88" s="4">
        <f t="shared" si="1"/>
        <v>48</v>
      </c>
      <c r="C88" s="16" t="s">
        <v>46</v>
      </c>
      <c r="D88" s="2" t="s">
        <v>9</v>
      </c>
      <c r="E88" s="23"/>
      <c r="F88" s="23"/>
      <c r="G88" s="14"/>
    </row>
    <row r="89" spans="2:7" x14ac:dyDescent="0.25">
      <c r="B89" s="4">
        <f t="shared" si="1"/>
        <v>49</v>
      </c>
      <c r="C89" s="16" t="s">
        <v>47</v>
      </c>
      <c r="D89" s="2" t="s">
        <v>9</v>
      </c>
      <c r="E89" s="23"/>
      <c r="F89" s="23"/>
      <c r="G89" s="14"/>
    </row>
    <row r="90" spans="2:7" x14ac:dyDescent="0.25">
      <c r="B90" s="4">
        <f t="shared" si="1"/>
        <v>50</v>
      </c>
      <c r="C90" s="16" t="s">
        <v>48</v>
      </c>
      <c r="D90" s="2" t="s">
        <v>9</v>
      </c>
      <c r="E90" s="23"/>
      <c r="F90" s="23"/>
      <c r="G90" s="14"/>
    </row>
    <row r="91" spans="2:7" x14ac:dyDescent="0.25">
      <c r="B91" s="4">
        <f t="shared" si="1"/>
        <v>51</v>
      </c>
      <c r="C91" s="16" t="s">
        <v>49</v>
      </c>
      <c r="D91" s="2" t="s">
        <v>9</v>
      </c>
      <c r="E91" s="23"/>
      <c r="F91" s="23"/>
      <c r="G91" s="14"/>
    </row>
    <row r="92" spans="2:7" x14ac:dyDescent="0.25">
      <c r="B92" s="4">
        <f t="shared" si="1"/>
        <v>52</v>
      </c>
      <c r="C92" s="16" t="s">
        <v>50</v>
      </c>
      <c r="D92" s="2" t="s">
        <v>9</v>
      </c>
      <c r="E92" s="23"/>
      <c r="F92" s="23"/>
      <c r="G92" s="13"/>
    </row>
    <row r="93" spans="2:7" x14ac:dyDescent="0.25">
      <c r="B93" s="4">
        <f t="shared" si="1"/>
        <v>53</v>
      </c>
      <c r="C93" s="16" t="s">
        <v>51</v>
      </c>
      <c r="D93" s="2" t="s">
        <v>9</v>
      </c>
      <c r="E93" s="23"/>
      <c r="F93" s="23"/>
      <c r="G93" s="13"/>
    </row>
    <row r="94" spans="2:7" x14ac:dyDescent="0.25">
      <c r="B94" s="4">
        <f t="shared" si="1"/>
        <v>54</v>
      </c>
      <c r="C94" s="16" t="s">
        <v>52</v>
      </c>
      <c r="D94" s="23" t="s">
        <v>9</v>
      </c>
      <c r="E94" s="23"/>
      <c r="F94" s="23"/>
      <c r="G94" s="13"/>
    </row>
    <row r="95" spans="2:7" x14ac:dyDescent="0.25">
      <c r="B95" s="4">
        <f t="shared" si="1"/>
        <v>55</v>
      </c>
      <c r="C95" s="16" t="s">
        <v>53</v>
      </c>
      <c r="D95" s="23" t="s">
        <v>17</v>
      </c>
      <c r="E95" s="23"/>
      <c r="F95" s="23"/>
      <c r="G95" s="13"/>
    </row>
    <row r="96" spans="2:7" x14ac:dyDescent="0.25">
      <c r="B96" s="4">
        <f t="shared" si="1"/>
        <v>56</v>
      </c>
      <c r="C96" s="16" t="s">
        <v>54</v>
      </c>
      <c r="D96" s="2" t="s">
        <v>9</v>
      </c>
      <c r="E96" s="3"/>
      <c r="F96" s="26"/>
      <c r="G96" s="12"/>
    </row>
    <row r="97" spans="2:7" x14ac:dyDescent="0.25">
      <c r="B97" s="4">
        <f t="shared" si="1"/>
        <v>57</v>
      </c>
      <c r="C97" s="16" t="s">
        <v>55</v>
      </c>
      <c r="D97" s="2" t="s">
        <v>17</v>
      </c>
      <c r="E97" s="25"/>
      <c r="F97" s="17"/>
      <c r="G97" s="12"/>
    </row>
    <row r="98" spans="2:7" ht="27.6" x14ac:dyDescent="0.25">
      <c r="B98" s="4">
        <f t="shared" si="1"/>
        <v>58</v>
      </c>
      <c r="C98" s="16" t="s">
        <v>169</v>
      </c>
      <c r="D98" s="2" t="s">
        <v>17</v>
      </c>
      <c r="E98" s="2" t="s">
        <v>167</v>
      </c>
      <c r="F98" s="17">
        <v>10</v>
      </c>
      <c r="G98" s="12"/>
    </row>
    <row r="99" spans="2:7" x14ac:dyDescent="0.25">
      <c r="B99" s="4">
        <f t="shared" si="1"/>
        <v>59</v>
      </c>
      <c r="C99" s="16" t="s">
        <v>56</v>
      </c>
      <c r="D99" s="2" t="s">
        <v>9</v>
      </c>
      <c r="E99" s="17"/>
      <c r="F99" s="17"/>
      <c r="G99" s="12"/>
    </row>
    <row r="100" spans="2:7" x14ac:dyDescent="0.25">
      <c r="B100" s="4">
        <f t="shared" si="1"/>
        <v>60</v>
      </c>
      <c r="C100" s="16" t="s">
        <v>57</v>
      </c>
      <c r="D100" s="2" t="s">
        <v>9</v>
      </c>
      <c r="E100" s="17"/>
      <c r="F100" s="17"/>
      <c r="G100" s="12"/>
    </row>
    <row r="101" spans="2:7" x14ac:dyDescent="0.25">
      <c r="B101" s="4">
        <f t="shared" si="1"/>
        <v>61</v>
      </c>
      <c r="C101" s="16" t="s">
        <v>58</v>
      </c>
      <c r="D101" s="2" t="s">
        <v>9</v>
      </c>
      <c r="E101" s="17"/>
      <c r="F101" s="17"/>
      <c r="G101" s="12"/>
    </row>
    <row r="102" spans="2:7" x14ac:dyDescent="0.25">
      <c r="B102" s="4">
        <f t="shared" si="1"/>
        <v>62</v>
      </c>
      <c r="C102" s="16" t="s">
        <v>51</v>
      </c>
      <c r="D102" s="2" t="s">
        <v>9</v>
      </c>
      <c r="E102" s="17"/>
      <c r="F102" s="17"/>
      <c r="G102" s="12"/>
    </row>
    <row r="103" spans="2:7" x14ac:dyDescent="0.25">
      <c r="B103" s="4">
        <f t="shared" si="1"/>
        <v>63</v>
      </c>
      <c r="C103" s="16" t="s">
        <v>59</v>
      </c>
      <c r="D103" s="2" t="s">
        <v>9</v>
      </c>
      <c r="E103" s="17"/>
      <c r="F103" s="17"/>
      <c r="G103" s="12"/>
    </row>
    <row r="104" spans="2:7" x14ac:dyDescent="0.25">
      <c r="B104" s="4">
        <f t="shared" si="1"/>
        <v>64</v>
      </c>
      <c r="C104" s="16" t="s">
        <v>60</v>
      </c>
      <c r="D104" s="2" t="s">
        <v>9</v>
      </c>
      <c r="E104" s="17"/>
      <c r="F104" s="17"/>
      <c r="G104" s="12"/>
    </row>
    <row r="105" spans="2:7" x14ac:dyDescent="0.25">
      <c r="B105" s="4">
        <f t="shared" si="1"/>
        <v>65</v>
      </c>
      <c r="C105" s="16" t="s">
        <v>61</v>
      </c>
      <c r="D105" s="2" t="s">
        <v>9</v>
      </c>
      <c r="E105" s="17"/>
      <c r="F105" s="17"/>
      <c r="G105" s="12"/>
    </row>
    <row r="106" spans="2:7" x14ac:dyDescent="0.25">
      <c r="B106" s="4">
        <f t="shared" si="1"/>
        <v>66</v>
      </c>
      <c r="C106" s="16" t="s">
        <v>62</v>
      </c>
      <c r="D106" s="2" t="s">
        <v>9</v>
      </c>
      <c r="E106" s="17"/>
      <c r="F106" s="17"/>
      <c r="G106" s="12"/>
    </row>
    <row r="107" spans="2:7" x14ac:dyDescent="0.25">
      <c r="B107" s="4">
        <f t="shared" si="1"/>
        <v>67</v>
      </c>
      <c r="C107" s="16" t="s">
        <v>63</v>
      </c>
      <c r="D107" s="2" t="s">
        <v>9</v>
      </c>
      <c r="E107" s="17"/>
      <c r="F107" s="17"/>
      <c r="G107" s="12"/>
    </row>
    <row r="108" spans="2:7" x14ac:dyDescent="0.25">
      <c r="B108" s="4">
        <f t="shared" si="1"/>
        <v>68</v>
      </c>
      <c r="C108" s="16" t="s">
        <v>64</v>
      </c>
      <c r="D108" s="2" t="s">
        <v>9</v>
      </c>
      <c r="E108" s="17"/>
      <c r="F108" s="17"/>
      <c r="G108" s="12"/>
    </row>
    <row r="109" spans="2:7" ht="15" customHeight="1" x14ac:dyDescent="0.25">
      <c r="B109" s="4">
        <f t="shared" si="1"/>
        <v>69</v>
      </c>
      <c r="C109" s="58" t="s">
        <v>172</v>
      </c>
      <c r="D109" s="59"/>
      <c r="E109" s="59"/>
      <c r="F109" s="59"/>
      <c r="G109" s="60"/>
    </row>
    <row r="110" spans="2:7" x14ac:dyDescent="0.25">
      <c r="B110" s="4">
        <f t="shared" si="1"/>
        <v>70</v>
      </c>
      <c r="C110" s="5" t="s">
        <v>158</v>
      </c>
      <c r="D110" s="23" t="s">
        <v>17</v>
      </c>
      <c r="E110" s="17"/>
      <c r="F110" s="17"/>
      <c r="G110" s="12"/>
    </row>
    <row r="111" spans="2:7" x14ac:dyDescent="0.25">
      <c r="B111" s="4">
        <f t="shared" ref="B111:B174" si="2">B110+1</f>
        <v>71</v>
      </c>
      <c r="C111" s="11" t="s">
        <v>10</v>
      </c>
      <c r="D111" s="23" t="s">
        <v>17</v>
      </c>
      <c r="E111" s="17"/>
      <c r="F111" s="17"/>
      <c r="G111" s="12"/>
    </row>
    <row r="112" spans="2:7" x14ac:dyDescent="0.25">
      <c r="B112" s="4">
        <f t="shared" si="2"/>
        <v>72</v>
      </c>
      <c r="C112" s="11" t="s">
        <v>157</v>
      </c>
      <c r="D112" s="23" t="s">
        <v>9</v>
      </c>
      <c r="E112" s="17"/>
      <c r="F112" s="17"/>
      <c r="G112" s="12"/>
    </row>
    <row r="113" spans="2:7" ht="15" customHeight="1" x14ac:dyDescent="0.25">
      <c r="B113" s="4">
        <f t="shared" si="2"/>
        <v>73</v>
      </c>
      <c r="C113" s="55" t="s">
        <v>11</v>
      </c>
      <c r="D113" s="56"/>
      <c r="E113" s="56"/>
      <c r="F113" s="56"/>
      <c r="G113" s="57"/>
    </row>
    <row r="114" spans="2:7" x14ac:dyDescent="0.25">
      <c r="B114" s="4">
        <f t="shared" si="2"/>
        <v>74</v>
      </c>
      <c r="C114" s="16" t="s">
        <v>65</v>
      </c>
      <c r="D114" s="2" t="s">
        <v>17</v>
      </c>
      <c r="E114" s="17"/>
      <c r="F114" s="17"/>
      <c r="G114" s="12"/>
    </row>
    <row r="115" spans="2:7" x14ac:dyDescent="0.25">
      <c r="B115" s="4">
        <f t="shared" si="2"/>
        <v>75</v>
      </c>
      <c r="C115" s="16" t="s">
        <v>66</v>
      </c>
      <c r="D115" s="2" t="s">
        <v>17</v>
      </c>
      <c r="E115" s="17"/>
      <c r="F115" s="17"/>
      <c r="G115" s="12"/>
    </row>
    <row r="116" spans="2:7" x14ac:dyDescent="0.25">
      <c r="B116" s="4">
        <f t="shared" si="2"/>
        <v>76</v>
      </c>
      <c r="C116" s="16" t="s">
        <v>67</v>
      </c>
      <c r="D116" s="2" t="s">
        <v>17</v>
      </c>
      <c r="E116" s="17" t="s">
        <v>165</v>
      </c>
      <c r="F116" s="17">
        <v>10</v>
      </c>
      <c r="G116" s="12"/>
    </row>
    <row r="117" spans="2:7" x14ac:dyDescent="0.25">
      <c r="B117" s="4">
        <f t="shared" si="2"/>
        <v>77</v>
      </c>
      <c r="C117" s="16" t="s">
        <v>68</v>
      </c>
      <c r="D117" s="2" t="s">
        <v>17</v>
      </c>
      <c r="E117" s="17"/>
      <c r="F117" s="17"/>
      <c r="G117" s="12"/>
    </row>
    <row r="118" spans="2:7" x14ac:dyDescent="0.25">
      <c r="B118" s="4">
        <f t="shared" si="2"/>
        <v>78</v>
      </c>
      <c r="C118" s="16" t="s">
        <v>69</v>
      </c>
      <c r="D118" s="2" t="s">
        <v>17</v>
      </c>
      <c r="E118" s="17"/>
      <c r="F118" s="17"/>
      <c r="G118" s="12"/>
    </row>
    <row r="119" spans="2:7" x14ac:dyDescent="0.25">
      <c r="B119" s="4">
        <f t="shared" si="2"/>
        <v>79</v>
      </c>
      <c r="C119" s="16" t="s">
        <v>70</v>
      </c>
      <c r="D119" s="2" t="s">
        <v>17</v>
      </c>
      <c r="E119" s="17"/>
      <c r="F119" s="17"/>
      <c r="G119" s="12"/>
    </row>
    <row r="120" spans="2:7" x14ac:dyDescent="0.25">
      <c r="B120" s="4">
        <f t="shared" si="2"/>
        <v>80</v>
      </c>
      <c r="C120" s="16" t="s">
        <v>71</v>
      </c>
      <c r="D120" s="2" t="s">
        <v>9</v>
      </c>
      <c r="E120" s="17"/>
      <c r="F120" s="17"/>
      <c r="G120" s="12"/>
    </row>
    <row r="121" spans="2:7" x14ac:dyDescent="0.25">
      <c r="B121" s="4">
        <f t="shared" si="2"/>
        <v>81</v>
      </c>
      <c r="C121" s="16" t="s">
        <v>72</v>
      </c>
      <c r="D121" s="2" t="s">
        <v>9</v>
      </c>
      <c r="E121" s="17"/>
      <c r="F121" s="17"/>
      <c r="G121" s="12"/>
    </row>
    <row r="122" spans="2:7" x14ac:dyDescent="0.25">
      <c r="B122" s="4">
        <f t="shared" si="2"/>
        <v>82</v>
      </c>
      <c r="C122" s="16" t="s">
        <v>73</v>
      </c>
      <c r="D122" s="2" t="s">
        <v>9</v>
      </c>
      <c r="E122" s="17"/>
      <c r="F122" s="17"/>
      <c r="G122" s="12"/>
    </row>
    <row r="123" spans="2:7" x14ac:dyDescent="0.25">
      <c r="B123" s="4">
        <f t="shared" si="2"/>
        <v>83</v>
      </c>
      <c r="C123" s="16" t="s">
        <v>74</v>
      </c>
      <c r="D123" s="2" t="s">
        <v>17</v>
      </c>
      <c r="E123" s="17"/>
      <c r="F123" s="17"/>
      <c r="G123" s="12"/>
    </row>
    <row r="124" spans="2:7" x14ac:dyDescent="0.25">
      <c r="B124" s="4">
        <f t="shared" si="2"/>
        <v>84</v>
      </c>
      <c r="C124" s="16" t="s">
        <v>75</v>
      </c>
      <c r="D124" s="2" t="s">
        <v>9</v>
      </c>
      <c r="E124" s="17"/>
      <c r="F124" s="17"/>
      <c r="G124" s="12"/>
    </row>
    <row r="125" spans="2:7" x14ac:dyDescent="0.25">
      <c r="B125" s="4">
        <f t="shared" si="2"/>
        <v>85</v>
      </c>
      <c r="C125" s="16" t="s">
        <v>76</v>
      </c>
      <c r="D125" s="2" t="s">
        <v>9</v>
      </c>
      <c r="E125" s="17"/>
      <c r="F125" s="17"/>
      <c r="G125" s="12"/>
    </row>
    <row r="126" spans="2:7" x14ac:dyDescent="0.25">
      <c r="B126" s="4">
        <f t="shared" si="2"/>
        <v>86</v>
      </c>
      <c r="C126" s="16" t="s">
        <v>77</v>
      </c>
      <c r="D126" s="2" t="s">
        <v>9</v>
      </c>
      <c r="E126" s="17"/>
      <c r="F126" s="17"/>
      <c r="G126" s="12"/>
    </row>
    <row r="127" spans="2:7" x14ac:dyDescent="0.25">
      <c r="B127" s="4">
        <f t="shared" si="2"/>
        <v>87</v>
      </c>
      <c r="C127" s="16" t="s">
        <v>78</v>
      </c>
      <c r="D127" s="2" t="s">
        <v>9</v>
      </c>
      <c r="E127" s="17"/>
      <c r="F127" s="17"/>
      <c r="G127" s="12"/>
    </row>
    <row r="128" spans="2:7" ht="27.6" x14ac:dyDescent="0.25">
      <c r="B128" s="4">
        <f t="shared" si="2"/>
        <v>88</v>
      </c>
      <c r="C128" s="16" t="s">
        <v>79</v>
      </c>
      <c r="D128" s="2" t="s">
        <v>9</v>
      </c>
      <c r="E128" s="17"/>
      <c r="F128" s="17"/>
      <c r="G128" s="12"/>
    </row>
    <row r="129" spans="2:7" x14ac:dyDescent="0.25">
      <c r="B129" s="4">
        <f t="shared" si="2"/>
        <v>89</v>
      </c>
      <c r="C129" s="16" t="s">
        <v>80</v>
      </c>
      <c r="D129" s="2" t="s">
        <v>9</v>
      </c>
      <c r="E129" s="17"/>
      <c r="F129" s="17"/>
      <c r="G129" s="12"/>
    </row>
    <row r="130" spans="2:7" x14ac:dyDescent="0.25">
      <c r="B130" s="4">
        <f t="shared" si="2"/>
        <v>90</v>
      </c>
      <c r="C130" s="16" t="s">
        <v>81</v>
      </c>
      <c r="D130" s="2" t="s">
        <v>9</v>
      </c>
      <c r="E130" s="17"/>
      <c r="F130" s="17"/>
      <c r="G130" s="12"/>
    </row>
    <row r="131" spans="2:7" x14ac:dyDescent="0.25">
      <c r="B131" s="4">
        <f t="shared" si="2"/>
        <v>91</v>
      </c>
      <c r="C131" s="16" t="s">
        <v>82</v>
      </c>
      <c r="D131" s="2" t="s">
        <v>9</v>
      </c>
      <c r="E131" s="17"/>
      <c r="F131" s="17"/>
      <c r="G131" s="12"/>
    </row>
    <row r="132" spans="2:7" x14ac:dyDescent="0.25">
      <c r="B132" s="4">
        <f t="shared" si="2"/>
        <v>92</v>
      </c>
      <c r="C132" s="16" t="s">
        <v>83</v>
      </c>
      <c r="D132" s="2" t="s">
        <v>9</v>
      </c>
      <c r="E132" s="17"/>
      <c r="F132" s="17"/>
      <c r="G132" s="12"/>
    </row>
    <row r="133" spans="2:7" x14ac:dyDescent="0.25">
      <c r="B133" s="4">
        <f t="shared" si="2"/>
        <v>93</v>
      </c>
      <c r="C133" s="16" t="s">
        <v>84</v>
      </c>
      <c r="D133" s="2" t="s">
        <v>9</v>
      </c>
      <c r="E133" s="17"/>
      <c r="F133" s="17"/>
      <c r="G133" s="12"/>
    </row>
    <row r="134" spans="2:7" x14ac:dyDescent="0.25">
      <c r="B134" s="4">
        <f t="shared" si="2"/>
        <v>94</v>
      </c>
      <c r="C134" s="16" t="s">
        <v>85</v>
      </c>
      <c r="D134" s="2" t="s">
        <v>17</v>
      </c>
      <c r="E134" s="17"/>
      <c r="F134" s="17"/>
      <c r="G134" s="12"/>
    </row>
    <row r="135" spans="2:7" x14ac:dyDescent="0.25">
      <c r="B135" s="4">
        <f t="shared" si="2"/>
        <v>95</v>
      </c>
      <c r="C135" s="5" t="s">
        <v>86</v>
      </c>
      <c r="D135" s="2" t="s">
        <v>9</v>
      </c>
      <c r="E135" s="17"/>
      <c r="F135" s="17"/>
      <c r="G135" s="12"/>
    </row>
    <row r="136" spans="2:7" x14ac:dyDescent="0.25">
      <c r="B136" s="4">
        <f t="shared" si="2"/>
        <v>96</v>
      </c>
      <c r="C136" s="5" t="s">
        <v>87</v>
      </c>
      <c r="D136" s="2" t="s">
        <v>9</v>
      </c>
      <c r="E136" s="17"/>
      <c r="F136" s="17"/>
      <c r="G136" s="12"/>
    </row>
    <row r="137" spans="2:7" x14ac:dyDescent="0.25">
      <c r="B137" s="4">
        <f t="shared" si="2"/>
        <v>97</v>
      </c>
      <c r="C137" s="16" t="s">
        <v>88</v>
      </c>
      <c r="D137" s="2" t="s">
        <v>9</v>
      </c>
      <c r="E137" s="17"/>
      <c r="F137" s="17"/>
      <c r="G137" s="12"/>
    </row>
    <row r="138" spans="2:7" x14ac:dyDescent="0.25">
      <c r="B138" s="4">
        <f t="shared" si="2"/>
        <v>98</v>
      </c>
      <c r="C138" s="16" t="s">
        <v>89</v>
      </c>
      <c r="D138" s="2" t="s">
        <v>9</v>
      </c>
      <c r="E138" s="17"/>
      <c r="F138" s="17"/>
      <c r="G138" s="12"/>
    </row>
    <row r="139" spans="2:7" x14ac:dyDescent="0.25">
      <c r="B139" s="4">
        <f t="shared" si="2"/>
        <v>99</v>
      </c>
      <c r="C139" s="16" t="s">
        <v>90</v>
      </c>
      <c r="D139" s="2" t="s">
        <v>9</v>
      </c>
      <c r="E139" s="17"/>
      <c r="F139" s="17"/>
      <c r="G139" s="12"/>
    </row>
    <row r="140" spans="2:7" x14ac:dyDescent="0.25">
      <c r="B140" s="4">
        <f t="shared" si="2"/>
        <v>100</v>
      </c>
      <c r="C140" s="16" t="s">
        <v>91</v>
      </c>
      <c r="D140" s="2" t="s">
        <v>9</v>
      </c>
      <c r="E140" s="17"/>
      <c r="F140" s="17"/>
      <c r="G140" s="12"/>
    </row>
    <row r="141" spans="2:7" x14ac:dyDescent="0.25">
      <c r="B141" s="4">
        <f t="shared" si="2"/>
        <v>101</v>
      </c>
      <c r="C141" s="16" t="s">
        <v>92</v>
      </c>
      <c r="D141" s="2" t="s">
        <v>9</v>
      </c>
      <c r="E141" s="17"/>
      <c r="F141" s="17"/>
      <c r="G141" s="12"/>
    </row>
    <row r="142" spans="2:7" x14ac:dyDescent="0.25">
      <c r="B142" s="4">
        <f t="shared" si="2"/>
        <v>102</v>
      </c>
      <c r="C142" s="16" t="s">
        <v>93</v>
      </c>
      <c r="D142" s="2" t="s">
        <v>9</v>
      </c>
      <c r="E142" s="17"/>
      <c r="F142" s="17"/>
      <c r="G142" s="12"/>
    </row>
    <row r="143" spans="2:7" x14ac:dyDescent="0.25">
      <c r="B143" s="4">
        <f t="shared" si="2"/>
        <v>103</v>
      </c>
      <c r="C143" s="16" t="s">
        <v>94</v>
      </c>
      <c r="D143" s="2" t="s">
        <v>9</v>
      </c>
      <c r="E143" s="17"/>
      <c r="F143" s="17"/>
      <c r="G143" s="12"/>
    </row>
    <row r="144" spans="2:7" x14ac:dyDescent="0.25">
      <c r="B144" s="4">
        <f t="shared" si="2"/>
        <v>104</v>
      </c>
      <c r="C144" s="16" t="s">
        <v>95</v>
      </c>
      <c r="D144" s="2" t="s">
        <v>9</v>
      </c>
      <c r="E144" s="17"/>
      <c r="F144" s="17"/>
      <c r="G144" s="12"/>
    </row>
    <row r="145" spans="2:7" x14ac:dyDescent="0.25">
      <c r="B145" s="4">
        <f t="shared" si="2"/>
        <v>105</v>
      </c>
      <c r="C145" s="5" t="s">
        <v>166</v>
      </c>
      <c r="D145" s="2" t="s">
        <v>17</v>
      </c>
      <c r="E145" s="17" t="s">
        <v>165</v>
      </c>
      <c r="F145" s="17">
        <v>10</v>
      </c>
      <c r="G145" s="12"/>
    </row>
    <row r="146" spans="2:7" x14ac:dyDescent="0.25">
      <c r="B146" s="4">
        <f t="shared" si="2"/>
        <v>106</v>
      </c>
      <c r="C146" s="5" t="s">
        <v>96</v>
      </c>
      <c r="D146" s="2" t="s">
        <v>17</v>
      </c>
      <c r="E146" s="17"/>
      <c r="F146" s="17"/>
      <c r="G146" s="12"/>
    </row>
    <row r="147" spans="2:7" x14ac:dyDescent="0.25">
      <c r="B147" s="4">
        <f t="shared" si="2"/>
        <v>107</v>
      </c>
      <c r="C147" s="5" t="s">
        <v>97</v>
      </c>
      <c r="D147" s="2" t="s">
        <v>17</v>
      </c>
      <c r="E147" s="17"/>
      <c r="F147" s="17"/>
      <c r="G147" s="12"/>
    </row>
    <row r="148" spans="2:7" ht="15" customHeight="1" x14ac:dyDescent="0.25">
      <c r="B148" s="4">
        <f t="shared" si="2"/>
        <v>108</v>
      </c>
      <c r="C148" s="64" t="s">
        <v>175</v>
      </c>
      <c r="D148" s="65"/>
      <c r="E148" s="65"/>
      <c r="F148" s="65"/>
      <c r="G148" s="66"/>
    </row>
    <row r="149" spans="2:7" x14ac:dyDescent="0.25">
      <c r="B149" s="4">
        <f t="shared" si="2"/>
        <v>109</v>
      </c>
      <c r="C149" s="5" t="s">
        <v>158</v>
      </c>
      <c r="D149" s="23" t="s">
        <v>17</v>
      </c>
      <c r="E149" s="17"/>
      <c r="F149" s="17"/>
      <c r="G149" s="12"/>
    </row>
    <row r="150" spans="2:7" x14ac:dyDescent="0.25">
      <c r="B150" s="4">
        <f t="shared" si="2"/>
        <v>110</v>
      </c>
      <c r="C150" s="11" t="s">
        <v>10</v>
      </c>
      <c r="D150" s="23" t="s">
        <v>17</v>
      </c>
      <c r="E150" s="17"/>
      <c r="F150" s="17"/>
      <c r="G150" s="12"/>
    </row>
    <row r="151" spans="2:7" x14ac:dyDescent="0.25">
      <c r="B151" s="4">
        <f t="shared" si="2"/>
        <v>111</v>
      </c>
      <c r="C151" s="11" t="s">
        <v>157</v>
      </c>
      <c r="D151" s="23" t="s">
        <v>9</v>
      </c>
      <c r="E151" s="17"/>
      <c r="F151" s="17"/>
      <c r="G151" s="12"/>
    </row>
    <row r="152" spans="2:7" ht="15" customHeight="1" x14ac:dyDescent="0.25">
      <c r="B152" s="4">
        <f t="shared" si="2"/>
        <v>112</v>
      </c>
      <c r="C152" s="55" t="s">
        <v>11</v>
      </c>
      <c r="D152" s="56"/>
      <c r="E152" s="56"/>
      <c r="F152" s="56"/>
      <c r="G152" s="57"/>
    </row>
    <row r="153" spans="2:7" x14ac:dyDescent="0.25">
      <c r="B153" s="4">
        <f t="shared" si="2"/>
        <v>113</v>
      </c>
      <c r="C153" s="5" t="s">
        <v>98</v>
      </c>
      <c r="D153" s="2" t="s">
        <v>9</v>
      </c>
      <c r="E153" s="17"/>
      <c r="F153" s="17"/>
      <c r="G153" s="12"/>
    </row>
    <row r="154" spans="2:7" x14ac:dyDescent="0.25">
      <c r="B154" s="4">
        <f t="shared" si="2"/>
        <v>114</v>
      </c>
      <c r="C154" s="16" t="s">
        <v>164</v>
      </c>
      <c r="D154" s="2" t="s">
        <v>17</v>
      </c>
      <c r="E154" s="17"/>
      <c r="F154" s="17"/>
      <c r="G154" s="12"/>
    </row>
    <row r="155" spans="2:7" x14ac:dyDescent="0.25">
      <c r="B155" s="4">
        <f t="shared" si="2"/>
        <v>115</v>
      </c>
      <c r="C155" s="16" t="s">
        <v>99</v>
      </c>
      <c r="D155" s="2" t="s">
        <v>17</v>
      </c>
      <c r="E155" s="17"/>
      <c r="F155" s="17"/>
      <c r="G155" s="12"/>
    </row>
    <row r="156" spans="2:7" x14ac:dyDescent="0.25">
      <c r="B156" s="4">
        <f t="shared" si="2"/>
        <v>116</v>
      </c>
      <c r="C156" s="16" t="s">
        <v>100</v>
      </c>
      <c r="D156" s="2" t="s">
        <v>17</v>
      </c>
      <c r="E156" s="17"/>
      <c r="F156" s="17"/>
      <c r="G156" s="12"/>
    </row>
    <row r="157" spans="2:7" x14ac:dyDescent="0.25">
      <c r="B157" s="4">
        <f t="shared" si="2"/>
        <v>117</v>
      </c>
      <c r="C157" s="16" t="s">
        <v>101</v>
      </c>
      <c r="D157" s="2" t="s">
        <v>17</v>
      </c>
      <c r="E157" s="17"/>
      <c r="F157" s="17"/>
      <c r="G157" s="12"/>
    </row>
    <row r="158" spans="2:7" x14ac:dyDescent="0.25">
      <c r="B158" s="4">
        <f t="shared" si="2"/>
        <v>118</v>
      </c>
      <c r="C158" s="16" t="s">
        <v>102</v>
      </c>
      <c r="D158" s="2" t="s">
        <v>17</v>
      </c>
      <c r="E158" s="17"/>
      <c r="F158" s="17"/>
      <c r="G158" s="12"/>
    </row>
    <row r="159" spans="2:7" x14ac:dyDescent="0.25">
      <c r="B159" s="4">
        <f t="shared" si="2"/>
        <v>119</v>
      </c>
      <c r="C159" s="16" t="s">
        <v>103</v>
      </c>
      <c r="D159" s="2" t="s">
        <v>17</v>
      </c>
      <c r="E159" s="17"/>
      <c r="F159" s="17"/>
      <c r="G159" s="12"/>
    </row>
    <row r="160" spans="2:7" x14ac:dyDescent="0.25">
      <c r="B160" s="4">
        <f t="shared" si="2"/>
        <v>120</v>
      </c>
      <c r="C160" s="16" t="s">
        <v>104</v>
      </c>
      <c r="D160" s="2" t="s">
        <v>17</v>
      </c>
      <c r="E160" s="17"/>
      <c r="F160" s="17"/>
      <c r="G160" s="12"/>
    </row>
    <row r="161" spans="2:7" ht="27.6" x14ac:dyDescent="0.25">
      <c r="B161" s="4">
        <f t="shared" si="2"/>
        <v>121</v>
      </c>
      <c r="C161" s="16" t="s">
        <v>105</v>
      </c>
      <c r="D161" s="2" t="s">
        <v>17</v>
      </c>
      <c r="E161" s="17"/>
      <c r="F161" s="17"/>
      <c r="G161" s="12"/>
    </row>
    <row r="162" spans="2:7" ht="15" customHeight="1" x14ac:dyDescent="0.25">
      <c r="B162" s="4">
        <f t="shared" si="2"/>
        <v>122</v>
      </c>
      <c r="C162" s="58" t="s">
        <v>176</v>
      </c>
      <c r="D162" s="59"/>
      <c r="E162" s="59"/>
      <c r="F162" s="59"/>
      <c r="G162" s="60"/>
    </row>
    <row r="163" spans="2:7" x14ac:dyDescent="0.25">
      <c r="B163" s="4">
        <f t="shared" si="2"/>
        <v>123</v>
      </c>
      <c r="C163" s="5" t="s">
        <v>158</v>
      </c>
      <c r="D163" s="23" t="s">
        <v>17</v>
      </c>
      <c r="E163" s="17"/>
      <c r="F163" s="17"/>
      <c r="G163" s="12"/>
    </row>
    <row r="164" spans="2:7" x14ac:dyDescent="0.25">
      <c r="B164" s="4">
        <f t="shared" si="2"/>
        <v>124</v>
      </c>
      <c r="C164" s="11" t="s">
        <v>10</v>
      </c>
      <c r="D164" s="23" t="s">
        <v>17</v>
      </c>
      <c r="E164" s="17"/>
      <c r="F164" s="17"/>
      <c r="G164" s="12"/>
    </row>
    <row r="165" spans="2:7" x14ac:dyDescent="0.25">
      <c r="B165" s="4">
        <f t="shared" si="2"/>
        <v>125</v>
      </c>
      <c r="C165" s="11" t="s">
        <v>157</v>
      </c>
      <c r="D165" s="23" t="s">
        <v>9</v>
      </c>
      <c r="E165" s="17"/>
      <c r="F165" s="17"/>
      <c r="G165" s="12"/>
    </row>
    <row r="166" spans="2:7" ht="15" customHeight="1" x14ac:dyDescent="0.25">
      <c r="B166" s="4">
        <f t="shared" si="2"/>
        <v>126</v>
      </c>
      <c r="C166" s="55" t="s">
        <v>11</v>
      </c>
      <c r="D166" s="56"/>
      <c r="E166" s="56"/>
      <c r="F166" s="56"/>
      <c r="G166" s="57"/>
    </row>
    <row r="167" spans="2:7" x14ac:dyDescent="0.25">
      <c r="B167" s="4">
        <f t="shared" si="2"/>
        <v>127</v>
      </c>
      <c r="C167" s="16" t="s">
        <v>107</v>
      </c>
      <c r="D167" s="2" t="s">
        <v>17</v>
      </c>
      <c r="E167" s="17"/>
      <c r="F167" s="17"/>
      <c r="G167" s="12"/>
    </row>
    <row r="168" spans="2:7" x14ac:dyDescent="0.25">
      <c r="B168" s="4">
        <f t="shared" si="2"/>
        <v>128</v>
      </c>
      <c r="C168" s="16" t="s">
        <v>108</v>
      </c>
      <c r="D168" s="2" t="s">
        <v>17</v>
      </c>
      <c r="E168" s="17"/>
      <c r="F168" s="17"/>
      <c r="G168" s="12"/>
    </row>
    <row r="169" spans="2:7" x14ac:dyDescent="0.25">
      <c r="B169" s="4">
        <f t="shared" si="2"/>
        <v>129</v>
      </c>
      <c r="C169" s="16" t="s">
        <v>109</v>
      </c>
      <c r="D169" s="2" t="s">
        <v>17</v>
      </c>
      <c r="E169" s="17"/>
      <c r="F169" s="17"/>
      <c r="G169" s="12"/>
    </row>
    <row r="170" spans="2:7" x14ac:dyDescent="0.25">
      <c r="B170" s="4">
        <f t="shared" si="2"/>
        <v>130</v>
      </c>
      <c r="C170" s="16" t="s">
        <v>110</v>
      </c>
      <c r="D170" s="2" t="s">
        <v>17</v>
      </c>
      <c r="E170" s="17"/>
      <c r="F170" s="17"/>
      <c r="G170" s="12"/>
    </row>
    <row r="171" spans="2:7" x14ac:dyDescent="0.25">
      <c r="B171" s="4">
        <f t="shared" si="2"/>
        <v>131</v>
      </c>
      <c r="C171" s="16" t="s">
        <v>111</v>
      </c>
      <c r="D171" s="2" t="s">
        <v>17</v>
      </c>
      <c r="E171" s="17"/>
      <c r="F171" s="17"/>
      <c r="G171" s="12"/>
    </row>
    <row r="172" spans="2:7" x14ac:dyDescent="0.25">
      <c r="B172" s="4">
        <f t="shared" si="2"/>
        <v>132</v>
      </c>
      <c r="C172" s="16" t="s">
        <v>112</v>
      </c>
      <c r="D172" s="2" t="s">
        <v>17</v>
      </c>
      <c r="E172" s="17"/>
      <c r="F172" s="17"/>
      <c r="G172" s="12"/>
    </row>
    <row r="173" spans="2:7" x14ac:dyDescent="0.25">
      <c r="B173" s="4">
        <f t="shared" si="2"/>
        <v>133</v>
      </c>
      <c r="C173" s="16" t="s">
        <v>113</v>
      </c>
      <c r="D173" s="2" t="s">
        <v>17</v>
      </c>
      <c r="E173" s="17"/>
      <c r="F173" s="17"/>
      <c r="G173" s="12"/>
    </row>
    <row r="174" spans="2:7" x14ac:dyDescent="0.25">
      <c r="B174" s="4">
        <f t="shared" si="2"/>
        <v>134</v>
      </c>
      <c r="C174" s="16" t="s">
        <v>114</v>
      </c>
      <c r="D174" s="2" t="s">
        <v>17</v>
      </c>
      <c r="E174" s="17"/>
      <c r="F174" s="17"/>
      <c r="G174" s="12"/>
    </row>
    <row r="175" spans="2:7" x14ac:dyDescent="0.25">
      <c r="B175" s="4">
        <f t="shared" ref="B175:B294" si="3">B174+1</f>
        <v>135</v>
      </c>
      <c r="C175" s="16" t="s">
        <v>115</v>
      </c>
      <c r="D175" s="2" t="s">
        <v>17</v>
      </c>
      <c r="E175" s="17"/>
      <c r="F175" s="17"/>
      <c r="G175" s="12"/>
    </row>
    <row r="176" spans="2:7" x14ac:dyDescent="0.25">
      <c r="B176" s="4">
        <f t="shared" si="3"/>
        <v>136</v>
      </c>
      <c r="C176" s="16" t="s">
        <v>116</v>
      </c>
      <c r="D176" s="2" t="s">
        <v>17</v>
      </c>
      <c r="E176" s="17"/>
      <c r="F176" s="17"/>
      <c r="G176" s="12"/>
    </row>
    <row r="177" spans="2:7" x14ac:dyDescent="0.25">
      <c r="B177" s="4">
        <f t="shared" si="3"/>
        <v>137</v>
      </c>
      <c r="C177" s="16" t="s">
        <v>117</v>
      </c>
      <c r="D177" s="2" t="s">
        <v>17</v>
      </c>
      <c r="E177" s="17"/>
      <c r="F177" s="17"/>
      <c r="G177" s="12"/>
    </row>
    <row r="178" spans="2:7" x14ac:dyDescent="0.25">
      <c r="B178" s="4">
        <f t="shared" si="3"/>
        <v>138</v>
      </c>
      <c r="C178" s="16" t="s">
        <v>118</v>
      </c>
      <c r="D178" s="2" t="s">
        <v>17</v>
      </c>
      <c r="E178" s="17"/>
      <c r="F178" s="17"/>
      <c r="G178" s="12"/>
    </row>
    <row r="179" spans="2:7" x14ac:dyDescent="0.25">
      <c r="B179" s="4">
        <f t="shared" si="3"/>
        <v>139</v>
      </c>
      <c r="C179" s="16" t="s">
        <v>119</v>
      </c>
      <c r="D179" s="2" t="s">
        <v>17</v>
      </c>
      <c r="E179" s="17"/>
      <c r="F179" s="17"/>
      <c r="G179" s="12"/>
    </row>
    <row r="180" spans="2:7" x14ac:dyDescent="0.25">
      <c r="B180" s="4">
        <f t="shared" si="3"/>
        <v>140</v>
      </c>
      <c r="C180" s="16" t="s">
        <v>120</v>
      </c>
      <c r="D180" s="2" t="s">
        <v>17</v>
      </c>
      <c r="E180" s="17"/>
      <c r="F180" s="17"/>
      <c r="G180" s="12"/>
    </row>
    <row r="181" spans="2:7" ht="15" customHeight="1" x14ac:dyDescent="0.25">
      <c r="B181" s="4">
        <f t="shared" si="3"/>
        <v>141</v>
      </c>
      <c r="C181" s="58" t="s">
        <v>177</v>
      </c>
      <c r="D181" s="59"/>
      <c r="E181" s="59"/>
      <c r="F181" s="59"/>
      <c r="G181" s="60"/>
    </row>
    <row r="182" spans="2:7" ht="15" customHeight="1" x14ac:dyDescent="0.25">
      <c r="B182" s="4">
        <f t="shared" si="3"/>
        <v>142</v>
      </c>
      <c r="C182" s="55" t="s">
        <v>11</v>
      </c>
      <c r="D182" s="56"/>
      <c r="E182" s="56"/>
      <c r="F182" s="56"/>
      <c r="G182" s="57"/>
    </row>
    <row r="183" spans="2:7" ht="15" customHeight="1" x14ac:dyDescent="0.25">
      <c r="B183" s="4">
        <f t="shared" si="3"/>
        <v>143</v>
      </c>
      <c r="C183" s="1" t="s">
        <v>236</v>
      </c>
      <c r="D183" s="2" t="s">
        <v>17</v>
      </c>
      <c r="E183" s="17"/>
      <c r="F183" s="17"/>
      <c r="G183" s="29"/>
    </row>
    <row r="184" spans="2:7" ht="15" customHeight="1" x14ac:dyDescent="0.25">
      <c r="B184" s="4">
        <f t="shared" si="3"/>
        <v>144</v>
      </c>
      <c r="C184" s="36" t="s">
        <v>181</v>
      </c>
      <c r="D184" s="2" t="s">
        <v>17</v>
      </c>
      <c r="E184" s="17"/>
      <c r="F184" s="17"/>
      <c r="G184" s="29"/>
    </row>
    <row r="185" spans="2:7" ht="15" customHeight="1" x14ac:dyDescent="0.25">
      <c r="B185" s="4">
        <f t="shared" si="3"/>
        <v>145</v>
      </c>
      <c r="C185" s="36" t="s">
        <v>182</v>
      </c>
      <c r="D185" s="2" t="s">
        <v>17</v>
      </c>
      <c r="E185" s="17"/>
      <c r="F185" s="17"/>
      <c r="G185" s="29"/>
    </row>
    <row r="186" spans="2:7" ht="15" customHeight="1" x14ac:dyDescent="0.25">
      <c r="B186" s="4">
        <f t="shared" si="3"/>
        <v>146</v>
      </c>
      <c r="C186" s="36" t="s">
        <v>183</v>
      </c>
      <c r="D186" s="2" t="s">
        <v>17</v>
      </c>
      <c r="E186" s="17"/>
      <c r="F186" s="17"/>
      <c r="G186" s="29"/>
    </row>
    <row r="187" spans="2:7" ht="15" customHeight="1" x14ac:dyDescent="0.25">
      <c r="B187" s="4">
        <f t="shared" si="3"/>
        <v>147</v>
      </c>
      <c r="C187" s="36" t="s">
        <v>184</v>
      </c>
      <c r="D187" s="2" t="s">
        <v>17</v>
      </c>
      <c r="E187" s="17"/>
      <c r="F187" s="17"/>
      <c r="G187" s="29"/>
    </row>
    <row r="188" spans="2:7" ht="15" customHeight="1" x14ac:dyDescent="0.25">
      <c r="B188" s="4">
        <f t="shared" si="3"/>
        <v>148</v>
      </c>
      <c r="C188" s="36" t="s">
        <v>185</v>
      </c>
      <c r="D188" s="2" t="s">
        <v>17</v>
      </c>
      <c r="E188" s="17"/>
      <c r="F188" s="17"/>
      <c r="G188" s="29"/>
    </row>
    <row r="189" spans="2:7" ht="15" customHeight="1" x14ac:dyDescent="0.25">
      <c r="B189" s="4">
        <f t="shared" si="3"/>
        <v>149</v>
      </c>
      <c r="C189" s="36" t="s">
        <v>186</v>
      </c>
      <c r="D189" s="2" t="s">
        <v>17</v>
      </c>
      <c r="E189" s="17"/>
      <c r="F189" s="17"/>
      <c r="G189" s="29"/>
    </row>
    <row r="190" spans="2:7" ht="15" customHeight="1" x14ac:dyDescent="0.25">
      <c r="B190" s="4">
        <f t="shared" si="3"/>
        <v>150</v>
      </c>
      <c r="C190" s="36" t="s">
        <v>187</v>
      </c>
      <c r="D190" s="2" t="s">
        <v>17</v>
      </c>
      <c r="E190" s="17"/>
      <c r="F190" s="17"/>
      <c r="G190" s="29"/>
    </row>
    <row r="191" spans="2:7" ht="15" customHeight="1" x14ac:dyDescent="0.25">
      <c r="B191" s="4">
        <f t="shared" si="3"/>
        <v>151</v>
      </c>
      <c r="C191" s="11" t="s">
        <v>180</v>
      </c>
      <c r="D191" s="2" t="s">
        <v>9</v>
      </c>
      <c r="E191" s="17"/>
      <c r="F191" s="17"/>
      <c r="G191" s="29"/>
    </row>
    <row r="192" spans="2:7" ht="15" customHeight="1" x14ac:dyDescent="0.25">
      <c r="B192" s="4">
        <f t="shared" si="3"/>
        <v>152</v>
      </c>
      <c r="C192" s="5" t="s">
        <v>158</v>
      </c>
      <c r="D192" s="2" t="s">
        <v>17</v>
      </c>
      <c r="E192" s="17"/>
      <c r="F192" s="17"/>
      <c r="G192" s="29"/>
    </row>
    <row r="193" spans="2:7" ht="15" customHeight="1" x14ac:dyDescent="0.25">
      <c r="B193" s="4">
        <f t="shared" si="3"/>
        <v>153</v>
      </c>
      <c r="C193" s="11" t="s">
        <v>10</v>
      </c>
      <c r="D193" s="2" t="s">
        <v>17</v>
      </c>
      <c r="E193" s="17"/>
      <c r="F193" s="17"/>
      <c r="G193" s="29"/>
    </row>
    <row r="194" spans="2:7" ht="15" customHeight="1" x14ac:dyDescent="0.25">
      <c r="B194" s="4">
        <f t="shared" si="3"/>
        <v>154</v>
      </c>
      <c r="C194" s="11" t="s">
        <v>157</v>
      </c>
      <c r="D194" s="2" t="s">
        <v>9</v>
      </c>
      <c r="E194" s="17"/>
      <c r="F194" s="17"/>
      <c r="G194" s="29"/>
    </row>
    <row r="195" spans="2:7" ht="15" customHeight="1" x14ac:dyDescent="0.25">
      <c r="B195" s="4">
        <f t="shared" si="3"/>
        <v>155</v>
      </c>
      <c r="C195" s="37" t="s">
        <v>237</v>
      </c>
      <c r="D195" s="2" t="s">
        <v>17</v>
      </c>
      <c r="E195" s="17"/>
      <c r="F195" s="17"/>
      <c r="G195" s="29"/>
    </row>
    <row r="196" spans="2:7" ht="15" customHeight="1" x14ac:dyDescent="0.25">
      <c r="B196" s="4">
        <f t="shared" si="3"/>
        <v>156</v>
      </c>
      <c r="C196" s="36" t="s">
        <v>188</v>
      </c>
      <c r="D196" s="2" t="s">
        <v>17</v>
      </c>
      <c r="E196" s="17"/>
      <c r="F196" s="17"/>
      <c r="G196" s="29"/>
    </row>
    <row r="197" spans="2:7" ht="15" customHeight="1" x14ac:dyDescent="0.25">
      <c r="B197" s="4">
        <f t="shared" si="3"/>
        <v>157</v>
      </c>
      <c r="C197" s="36" t="s">
        <v>189</v>
      </c>
      <c r="D197" s="2" t="s">
        <v>17</v>
      </c>
      <c r="E197" s="17"/>
      <c r="F197" s="17"/>
      <c r="G197" s="29"/>
    </row>
    <row r="198" spans="2:7" ht="15" customHeight="1" x14ac:dyDescent="0.25">
      <c r="B198" s="4">
        <f t="shared" si="3"/>
        <v>158</v>
      </c>
      <c r="C198" s="36" t="s">
        <v>190</v>
      </c>
      <c r="D198" s="2" t="s">
        <v>17</v>
      </c>
      <c r="E198" s="17"/>
      <c r="F198" s="17"/>
      <c r="G198" s="29"/>
    </row>
    <row r="199" spans="2:7" ht="15" customHeight="1" x14ac:dyDescent="0.25">
      <c r="B199" s="4">
        <f t="shared" si="3"/>
        <v>159</v>
      </c>
      <c r="C199" s="36" t="s">
        <v>191</v>
      </c>
      <c r="D199" s="2" t="s">
        <v>17</v>
      </c>
      <c r="E199" s="17"/>
      <c r="F199" s="17"/>
      <c r="G199" s="29"/>
    </row>
    <row r="200" spans="2:7" ht="15" customHeight="1" x14ac:dyDescent="0.25">
      <c r="B200" s="4">
        <f t="shared" si="3"/>
        <v>160</v>
      </c>
      <c r="C200" s="36" t="s">
        <v>192</v>
      </c>
      <c r="D200" s="2" t="s">
        <v>17</v>
      </c>
      <c r="E200" s="17"/>
      <c r="F200" s="17"/>
      <c r="G200" s="29"/>
    </row>
    <row r="201" spans="2:7" ht="15" customHeight="1" x14ac:dyDescent="0.25">
      <c r="B201" s="4">
        <f t="shared" si="3"/>
        <v>161</v>
      </c>
      <c r="C201" s="36" t="s">
        <v>193</v>
      </c>
      <c r="D201" s="2" t="s">
        <v>17</v>
      </c>
      <c r="E201" s="17"/>
      <c r="F201" s="17"/>
      <c r="G201" s="29"/>
    </row>
    <row r="202" spans="2:7" ht="15" customHeight="1" x14ac:dyDescent="0.25">
      <c r="B202" s="4">
        <f t="shared" si="3"/>
        <v>162</v>
      </c>
      <c r="C202" s="36" t="s">
        <v>194</v>
      </c>
      <c r="D202" s="2" t="s">
        <v>17</v>
      </c>
      <c r="E202" s="17"/>
      <c r="F202" s="17"/>
      <c r="G202" s="29"/>
    </row>
    <row r="203" spans="2:7" ht="15" customHeight="1" x14ac:dyDescent="0.25">
      <c r="B203" s="4">
        <f t="shared" si="3"/>
        <v>163</v>
      </c>
      <c r="C203" s="36" t="s">
        <v>195</v>
      </c>
      <c r="D203" s="2" t="s">
        <v>17</v>
      </c>
      <c r="E203" s="17"/>
      <c r="F203" s="17"/>
      <c r="G203" s="29"/>
    </row>
    <row r="204" spans="2:7" ht="15" customHeight="1" x14ac:dyDescent="0.25">
      <c r="B204" s="4">
        <f t="shared" si="3"/>
        <v>164</v>
      </c>
      <c r="C204" s="36" t="s">
        <v>196</v>
      </c>
      <c r="D204" s="2" t="s">
        <v>17</v>
      </c>
      <c r="E204" s="17"/>
      <c r="F204" s="17"/>
      <c r="G204" s="29"/>
    </row>
    <row r="205" spans="2:7" ht="15" customHeight="1" x14ac:dyDescent="0.25">
      <c r="B205" s="4">
        <f t="shared" si="3"/>
        <v>165</v>
      </c>
      <c r="C205" s="36" t="s">
        <v>197</v>
      </c>
      <c r="D205" s="2" t="s">
        <v>17</v>
      </c>
      <c r="E205" s="17"/>
      <c r="F205" s="17"/>
      <c r="G205" s="29"/>
    </row>
    <row r="206" spans="2:7" ht="15" customHeight="1" x14ac:dyDescent="0.25">
      <c r="B206" s="4">
        <f t="shared" si="3"/>
        <v>166</v>
      </c>
      <c r="C206" s="36" t="s">
        <v>198</v>
      </c>
      <c r="D206" s="2" t="s">
        <v>17</v>
      </c>
      <c r="E206" s="17"/>
      <c r="F206" s="17"/>
      <c r="G206" s="29"/>
    </row>
    <row r="207" spans="2:7" ht="15" customHeight="1" x14ac:dyDescent="0.25">
      <c r="B207" s="4">
        <f t="shared" si="3"/>
        <v>167</v>
      </c>
      <c r="C207" s="36" t="s">
        <v>199</v>
      </c>
      <c r="D207" s="2" t="s">
        <v>17</v>
      </c>
      <c r="E207" s="17"/>
      <c r="F207" s="17"/>
      <c r="G207" s="29"/>
    </row>
    <row r="208" spans="2:7" ht="15" customHeight="1" x14ac:dyDescent="0.25">
      <c r="B208" s="4">
        <f t="shared" si="3"/>
        <v>168</v>
      </c>
      <c r="C208" s="36" t="s">
        <v>200</v>
      </c>
      <c r="D208" s="2" t="s">
        <v>17</v>
      </c>
      <c r="E208" s="17"/>
      <c r="F208" s="17"/>
      <c r="G208" s="29"/>
    </row>
    <row r="209" spans="2:7" ht="15" customHeight="1" x14ac:dyDescent="0.25">
      <c r="B209" s="4">
        <f t="shared" si="3"/>
        <v>169</v>
      </c>
      <c r="C209" s="11" t="s">
        <v>180</v>
      </c>
      <c r="D209" s="2" t="s">
        <v>9</v>
      </c>
      <c r="E209" s="17"/>
      <c r="F209" s="17"/>
      <c r="G209" s="29"/>
    </row>
    <row r="210" spans="2:7" ht="15" customHeight="1" x14ac:dyDescent="0.25">
      <c r="B210" s="4">
        <f t="shared" si="3"/>
        <v>170</v>
      </c>
      <c r="C210" s="5" t="s">
        <v>158</v>
      </c>
      <c r="D210" s="2" t="s">
        <v>17</v>
      </c>
      <c r="E210" s="17"/>
      <c r="F210" s="17"/>
      <c r="G210" s="29"/>
    </row>
    <row r="211" spans="2:7" ht="15" customHeight="1" x14ac:dyDescent="0.25">
      <c r="B211" s="4">
        <f t="shared" si="3"/>
        <v>171</v>
      </c>
      <c r="C211" s="11" t="s">
        <v>10</v>
      </c>
      <c r="D211" s="2" t="s">
        <v>17</v>
      </c>
      <c r="E211" s="17"/>
      <c r="F211" s="17"/>
      <c r="G211" s="29"/>
    </row>
    <row r="212" spans="2:7" ht="15" customHeight="1" x14ac:dyDescent="0.25">
      <c r="B212" s="4">
        <f t="shared" si="3"/>
        <v>172</v>
      </c>
      <c r="C212" s="11" t="s">
        <v>157</v>
      </c>
      <c r="D212" s="2" t="s">
        <v>9</v>
      </c>
      <c r="E212" s="17"/>
      <c r="F212" s="17"/>
      <c r="G212" s="29"/>
    </row>
    <row r="213" spans="2:7" ht="15" customHeight="1" x14ac:dyDescent="0.25">
      <c r="B213" s="4">
        <f t="shared" si="3"/>
        <v>173</v>
      </c>
      <c r="C213" s="37" t="s">
        <v>238</v>
      </c>
      <c r="D213" s="2" t="s">
        <v>17</v>
      </c>
      <c r="E213" s="17"/>
      <c r="F213" s="17"/>
      <c r="G213" s="29"/>
    </row>
    <row r="214" spans="2:7" ht="15" customHeight="1" x14ac:dyDescent="0.25">
      <c r="B214" s="4">
        <f t="shared" si="3"/>
        <v>174</v>
      </c>
      <c r="C214" s="36" t="s">
        <v>201</v>
      </c>
      <c r="D214" s="2" t="s">
        <v>17</v>
      </c>
      <c r="E214" s="17"/>
      <c r="F214" s="17"/>
      <c r="G214" s="29"/>
    </row>
    <row r="215" spans="2:7" ht="15" customHeight="1" x14ac:dyDescent="0.25">
      <c r="B215" s="4">
        <f t="shared" si="3"/>
        <v>175</v>
      </c>
      <c r="C215" s="36" t="s">
        <v>202</v>
      </c>
      <c r="D215" s="2" t="s">
        <v>17</v>
      </c>
      <c r="E215" s="17"/>
      <c r="F215" s="17"/>
      <c r="G215" s="29"/>
    </row>
    <row r="216" spans="2:7" ht="15" customHeight="1" x14ac:dyDescent="0.25">
      <c r="B216" s="4">
        <f t="shared" si="3"/>
        <v>176</v>
      </c>
      <c r="C216" s="36" t="s">
        <v>203</v>
      </c>
      <c r="D216" s="2" t="s">
        <v>17</v>
      </c>
      <c r="E216" s="17"/>
      <c r="F216" s="17"/>
      <c r="G216" s="29"/>
    </row>
    <row r="217" spans="2:7" ht="15" customHeight="1" x14ac:dyDescent="0.25">
      <c r="B217" s="4">
        <f t="shared" si="3"/>
        <v>177</v>
      </c>
      <c r="C217" s="36" t="s">
        <v>204</v>
      </c>
      <c r="D217" s="2" t="s">
        <v>17</v>
      </c>
      <c r="E217" s="17"/>
      <c r="F217" s="17"/>
      <c r="G217" s="29"/>
    </row>
    <row r="218" spans="2:7" ht="15" customHeight="1" x14ac:dyDescent="0.25">
      <c r="B218" s="4">
        <f t="shared" si="3"/>
        <v>178</v>
      </c>
      <c r="C218" s="36" t="s">
        <v>205</v>
      </c>
      <c r="D218" s="2" t="s">
        <v>17</v>
      </c>
      <c r="E218" s="17"/>
      <c r="F218" s="17"/>
      <c r="G218" s="29"/>
    </row>
    <row r="219" spans="2:7" ht="15" customHeight="1" x14ac:dyDescent="0.25">
      <c r="B219" s="4">
        <f t="shared" si="3"/>
        <v>179</v>
      </c>
      <c r="C219" s="36" t="s">
        <v>206</v>
      </c>
      <c r="D219" s="2" t="s">
        <v>17</v>
      </c>
      <c r="E219" s="17"/>
      <c r="F219" s="17"/>
      <c r="G219" s="29"/>
    </row>
    <row r="220" spans="2:7" ht="15" customHeight="1" x14ac:dyDescent="0.25">
      <c r="B220" s="4">
        <f t="shared" si="3"/>
        <v>180</v>
      </c>
      <c r="C220" s="11" t="s">
        <v>180</v>
      </c>
      <c r="D220" s="2" t="s">
        <v>9</v>
      </c>
      <c r="E220" s="17"/>
      <c r="F220" s="17"/>
      <c r="G220" s="29"/>
    </row>
    <row r="221" spans="2:7" ht="15" customHeight="1" x14ac:dyDescent="0.25">
      <c r="B221" s="4">
        <f t="shared" si="3"/>
        <v>181</v>
      </c>
      <c r="C221" s="5" t="s">
        <v>158</v>
      </c>
      <c r="D221" s="2" t="s">
        <v>17</v>
      </c>
      <c r="E221" s="17"/>
      <c r="F221" s="17"/>
      <c r="G221" s="29"/>
    </row>
    <row r="222" spans="2:7" ht="15" customHeight="1" x14ac:dyDescent="0.25">
      <c r="B222" s="4">
        <f t="shared" si="3"/>
        <v>182</v>
      </c>
      <c r="C222" s="11" t="s">
        <v>10</v>
      </c>
      <c r="D222" s="2" t="s">
        <v>17</v>
      </c>
      <c r="E222" s="17"/>
      <c r="F222" s="17"/>
      <c r="G222" s="29"/>
    </row>
    <row r="223" spans="2:7" ht="15" customHeight="1" x14ac:dyDescent="0.25">
      <c r="B223" s="4">
        <f t="shared" si="3"/>
        <v>183</v>
      </c>
      <c r="C223" s="11" t="s">
        <v>157</v>
      </c>
      <c r="D223" s="2" t="s">
        <v>9</v>
      </c>
      <c r="E223" s="17"/>
      <c r="F223" s="17"/>
      <c r="G223" s="29"/>
    </row>
    <row r="224" spans="2:7" ht="15" customHeight="1" x14ac:dyDescent="0.25">
      <c r="B224" s="4">
        <f t="shared" si="3"/>
        <v>184</v>
      </c>
      <c r="C224" s="37" t="s">
        <v>239</v>
      </c>
      <c r="D224" s="2" t="s">
        <v>17</v>
      </c>
      <c r="E224" s="17"/>
      <c r="F224" s="17"/>
      <c r="G224" s="29"/>
    </row>
    <row r="225" spans="2:7" ht="15" customHeight="1" x14ac:dyDescent="0.25">
      <c r="B225" s="4">
        <f t="shared" si="3"/>
        <v>185</v>
      </c>
      <c r="C225" s="36" t="s">
        <v>207</v>
      </c>
      <c r="D225" s="2" t="s">
        <v>17</v>
      </c>
      <c r="E225" s="17"/>
      <c r="F225" s="17"/>
      <c r="G225" s="29"/>
    </row>
    <row r="226" spans="2:7" ht="15" customHeight="1" x14ac:dyDescent="0.25">
      <c r="B226" s="4">
        <f t="shared" si="3"/>
        <v>186</v>
      </c>
      <c r="C226" s="36" t="s">
        <v>208</v>
      </c>
      <c r="D226" s="2" t="s">
        <v>17</v>
      </c>
      <c r="E226" s="17"/>
      <c r="F226" s="17"/>
      <c r="G226" s="29"/>
    </row>
    <row r="227" spans="2:7" ht="15" customHeight="1" x14ac:dyDescent="0.25">
      <c r="B227" s="4">
        <f t="shared" si="3"/>
        <v>187</v>
      </c>
      <c r="C227" s="36" t="s">
        <v>209</v>
      </c>
      <c r="D227" s="2" t="s">
        <v>17</v>
      </c>
      <c r="E227" s="17"/>
      <c r="F227" s="17"/>
      <c r="G227" s="29"/>
    </row>
    <row r="228" spans="2:7" ht="15" customHeight="1" x14ac:dyDescent="0.25">
      <c r="B228" s="4">
        <f t="shared" si="3"/>
        <v>188</v>
      </c>
      <c r="C228" s="36" t="s">
        <v>210</v>
      </c>
      <c r="D228" s="2" t="s">
        <v>17</v>
      </c>
      <c r="E228" s="17"/>
      <c r="F228" s="17"/>
      <c r="G228" s="29"/>
    </row>
    <row r="229" spans="2:7" ht="15" customHeight="1" x14ac:dyDescent="0.25">
      <c r="B229" s="4">
        <f t="shared" si="3"/>
        <v>189</v>
      </c>
      <c r="C229" s="36" t="s">
        <v>211</v>
      </c>
      <c r="D229" s="2" t="s">
        <v>17</v>
      </c>
      <c r="E229" s="17"/>
      <c r="F229" s="17"/>
      <c r="G229" s="29"/>
    </row>
    <row r="230" spans="2:7" ht="15" customHeight="1" x14ac:dyDescent="0.25">
      <c r="B230" s="4">
        <f t="shared" si="3"/>
        <v>190</v>
      </c>
      <c r="C230" s="36" t="s">
        <v>212</v>
      </c>
      <c r="D230" s="2" t="s">
        <v>17</v>
      </c>
      <c r="E230" s="17"/>
      <c r="F230" s="17"/>
      <c r="G230" s="29"/>
    </row>
    <row r="231" spans="2:7" ht="15" customHeight="1" x14ac:dyDescent="0.25">
      <c r="B231" s="4">
        <f t="shared" si="3"/>
        <v>191</v>
      </c>
      <c r="C231" s="36" t="s">
        <v>213</v>
      </c>
      <c r="D231" s="2" t="s">
        <v>17</v>
      </c>
      <c r="E231" s="17"/>
      <c r="F231" s="17"/>
      <c r="G231" s="29"/>
    </row>
    <row r="232" spans="2:7" ht="15" customHeight="1" x14ac:dyDescent="0.25">
      <c r="B232" s="4">
        <f t="shared" si="3"/>
        <v>192</v>
      </c>
      <c r="C232" s="36" t="s">
        <v>214</v>
      </c>
      <c r="D232" s="2" t="s">
        <v>17</v>
      </c>
      <c r="E232" s="17"/>
      <c r="F232" s="17"/>
      <c r="G232" s="29"/>
    </row>
    <row r="233" spans="2:7" ht="15" customHeight="1" x14ac:dyDescent="0.25">
      <c r="B233" s="4">
        <f t="shared" si="3"/>
        <v>193</v>
      </c>
      <c r="C233" s="36" t="s">
        <v>215</v>
      </c>
      <c r="D233" s="2" t="s">
        <v>17</v>
      </c>
      <c r="E233" s="17"/>
      <c r="F233" s="17"/>
      <c r="G233" s="29"/>
    </row>
    <row r="234" spans="2:7" ht="15" customHeight="1" x14ac:dyDescent="0.25">
      <c r="B234" s="4">
        <f t="shared" si="3"/>
        <v>194</v>
      </c>
      <c r="C234" s="36" t="s">
        <v>216</v>
      </c>
      <c r="D234" s="2" t="s">
        <v>17</v>
      </c>
      <c r="E234" s="17"/>
      <c r="F234" s="17"/>
      <c r="G234" s="29"/>
    </row>
    <row r="235" spans="2:7" ht="15" customHeight="1" x14ac:dyDescent="0.25">
      <c r="B235" s="4">
        <f t="shared" si="3"/>
        <v>195</v>
      </c>
      <c r="C235" s="36" t="s">
        <v>217</v>
      </c>
      <c r="D235" s="2" t="s">
        <v>17</v>
      </c>
      <c r="E235" s="17"/>
      <c r="F235" s="17"/>
      <c r="G235" s="29"/>
    </row>
    <row r="236" spans="2:7" ht="15" customHeight="1" x14ac:dyDescent="0.25">
      <c r="B236" s="4">
        <f t="shared" si="3"/>
        <v>196</v>
      </c>
      <c r="C236" s="11" t="s">
        <v>180</v>
      </c>
      <c r="D236" s="2" t="s">
        <v>9</v>
      </c>
      <c r="E236" s="17"/>
      <c r="F236" s="17"/>
      <c r="G236" s="29"/>
    </row>
    <row r="237" spans="2:7" ht="15" customHeight="1" x14ac:dyDescent="0.25">
      <c r="B237" s="4">
        <f t="shared" si="3"/>
        <v>197</v>
      </c>
      <c r="C237" s="5" t="s">
        <v>158</v>
      </c>
      <c r="D237" s="2" t="s">
        <v>17</v>
      </c>
      <c r="E237" s="17"/>
      <c r="F237" s="17"/>
      <c r="G237" s="29"/>
    </row>
    <row r="238" spans="2:7" ht="15" customHeight="1" x14ac:dyDescent="0.25">
      <c r="B238" s="4">
        <f t="shared" si="3"/>
        <v>198</v>
      </c>
      <c r="C238" s="11" t="s">
        <v>10</v>
      </c>
      <c r="D238" s="2" t="s">
        <v>17</v>
      </c>
      <c r="E238" s="17"/>
      <c r="F238" s="17"/>
      <c r="G238" s="29"/>
    </row>
    <row r="239" spans="2:7" ht="15" customHeight="1" x14ac:dyDescent="0.25">
      <c r="B239" s="4">
        <f t="shared" si="3"/>
        <v>199</v>
      </c>
      <c r="C239" s="11" t="s">
        <v>157</v>
      </c>
      <c r="D239" s="2" t="s">
        <v>9</v>
      </c>
      <c r="E239" s="17"/>
      <c r="F239" s="17"/>
      <c r="G239" s="29"/>
    </row>
    <row r="240" spans="2:7" ht="15" customHeight="1" x14ac:dyDescent="0.25">
      <c r="B240" s="4">
        <f t="shared" si="3"/>
        <v>200</v>
      </c>
      <c r="C240" s="37" t="s">
        <v>240</v>
      </c>
      <c r="D240" s="2" t="s">
        <v>17</v>
      </c>
      <c r="E240" s="17"/>
      <c r="F240" s="17"/>
      <c r="G240" s="29"/>
    </row>
    <row r="241" spans="2:7" ht="15" customHeight="1" x14ac:dyDescent="0.25">
      <c r="B241" s="4">
        <f t="shared" si="3"/>
        <v>201</v>
      </c>
      <c r="C241" s="36" t="s">
        <v>207</v>
      </c>
      <c r="D241" s="2" t="s">
        <v>17</v>
      </c>
      <c r="E241" s="17"/>
      <c r="F241" s="17"/>
      <c r="G241" s="29"/>
    </row>
    <row r="242" spans="2:7" ht="15" customHeight="1" x14ac:dyDescent="0.25">
      <c r="B242" s="4">
        <f t="shared" si="3"/>
        <v>202</v>
      </c>
      <c r="C242" s="36" t="s">
        <v>208</v>
      </c>
      <c r="D242" s="2" t="s">
        <v>17</v>
      </c>
      <c r="E242" s="17"/>
      <c r="F242" s="17"/>
      <c r="G242" s="29"/>
    </row>
    <row r="243" spans="2:7" ht="15" customHeight="1" x14ac:dyDescent="0.25">
      <c r="B243" s="4">
        <f t="shared" si="3"/>
        <v>203</v>
      </c>
      <c r="C243" s="36" t="s">
        <v>209</v>
      </c>
      <c r="D243" s="2" t="s">
        <v>17</v>
      </c>
      <c r="E243" s="17"/>
      <c r="F243" s="17"/>
      <c r="G243" s="29"/>
    </row>
    <row r="244" spans="2:7" ht="15" customHeight="1" x14ac:dyDescent="0.25">
      <c r="B244" s="4">
        <f t="shared" si="3"/>
        <v>204</v>
      </c>
      <c r="C244" s="36" t="s">
        <v>210</v>
      </c>
      <c r="D244" s="2" t="s">
        <v>17</v>
      </c>
      <c r="E244" s="17"/>
      <c r="F244" s="17"/>
      <c r="G244" s="29"/>
    </row>
    <row r="245" spans="2:7" ht="15" customHeight="1" x14ac:dyDescent="0.25">
      <c r="B245" s="4">
        <f t="shared" si="3"/>
        <v>205</v>
      </c>
      <c r="C245" s="36" t="s">
        <v>218</v>
      </c>
      <c r="D245" s="2" t="s">
        <v>17</v>
      </c>
      <c r="E245" s="17"/>
      <c r="F245" s="17"/>
      <c r="G245" s="29"/>
    </row>
    <row r="246" spans="2:7" ht="15" customHeight="1" x14ac:dyDescent="0.25">
      <c r="B246" s="4">
        <f t="shared" si="3"/>
        <v>206</v>
      </c>
      <c r="C246" s="36" t="s">
        <v>212</v>
      </c>
      <c r="D246" s="2" t="s">
        <v>17</v>
      </c>
      <c r="E246" s="17"/>
      <c r="F246" s="17"/>
      <c r="G246" s="29"/>
    </row>
    <row r="247" spans="2:7" ht="15" customHeight="1" x14ac:dyDescent="0.25">
      <c r="B247" s="4">
        <f t="shared" si="3"/>
        <v>207</v>
      </c>
      <c r="C247" s="36" t="s">
        <v>213</v>
      </c>
      <c r="D247" s="2" t="s">
        <v>17</v>
      </c>
      <c r="E247" s="17"/>
      <c r="F247" s="17"/>
      <c r="G247" s="29"/>
    </row>
    <row r="248" spans="2:7" ht="15" customHeight="1" x14ac:dyDescent="0.25">
      <c r="B248" s="4">
        <f t="shared" si="3"/>
        <v>208</v>
      </c>
      <c r="C248" s="36" t="s">
        <v>214</v>
      </c>
      <c r="D248" s="2" t="s">
        <v>17</v>
      </c>
      <c r="E248" s="17"/>
      <c r="F248" s="17"/>
      <c r="G248" s="29"/>
    </row>
    <row r="249" spans="2:7" ht="15" customHeight="1" x14ac:dyDescent="0.25">
      <c r="B249" s="4">
        <f t="shared" si="3"/>
        <v>209</v>
      </c>
      <c r="C249" s="36" t="s">
        <v>219</v>
      </c>
      <c r="D249" s="2" t="s">
        <v>17</v>
      </c>
      <c r="E249" s="17"/>
      <c r="F249" s="17"/>
      <c r="G249" s="29"/>
    </row>
    <row r="250" spans="2:7" ht="15" customHeight="1" x14ac:dyDescent="0.25">
      <c r="B250" s="4">
        <f t="shared" si="3"/>
        <v>210</v>
      </c>
      <c r="C250" s="36" t="s">
        <v>216</v>
      </c>
      <c r="D250" s="2" t="s">
        <v>17</v>
      </c>
      <c r="E250" s="17"/>
      <c r="F250" s="17"/>
      <c r="G250" s="29"/>
    </row>
    <row r="251" spans="2:7" ht="15" customHeight="1" x14ac:dyDescent="0.25">
      <c r="B251" s="4">
        <f t="shared" si="3"/>
        <v>211</v>
      </c>
      <c r="C251" s="36" t="s">
        <v>217</v>
      </c>
      <c r="D251" s="2" t="s">
        <v>17</v>
      </c>
      <c r="E251" s="17"/>
      <c r="F251" s="17"/>
      <c r="G251" s="29"/>
    </row>
    <row r="252" spans="2:7" ht="15" customHeight="1" x14ac:dyDescent="0.25">
      <c r="B252" s="4">
        <f t="shared" si="3"/>
        <v>212</v>
      </c>
      <c r="C252" s="11" t="s">
        <v>180</v>
      </c>
      <c r="D252" s="2" t="s">
        <v>9</v>
      </c>
      <c r="E252" s="17"/>
      <c r="F252" s="17"/>
      <c r="G252" s="29"/>
    </row>
    <row r="253" spans="2:7" ht="15" customHeight="1" x14ac:dyDescent="0.25">
      <c r="B253" s="4">
        <f t="shared" si="3"/>
        <v>213</v>
      </c>
      <c r="C253" s="5" t="s">
        <v>158</v>
      </c>
      <c r="D253" s="2" t="s">
        <v>17</v>
      </c>
      <c r="E253" s="17"/>
      <c r="F253" s="17"/>
      <c r="G253" s="29"/>
    </row>
    <row r="254" spans="2:7" ht="15" customHeight="1" x14ac:dyDescent="0.25">
      <c r="B254" s="4">
        <f t="shared" si="3"/>
        <v>214</v>
      </c>
      <c r="C254" s="11" t="s">
        <v>10</v>
      </c>
      <c r="D254" s="2" t="s">
        <v>17</v>
      </c>
      <c r="E254" s="17"/>
      <c r="F254" s="17"/>
      <c r="G254" s="29"/>
    </row>
    <row r="255" spans="2:7" ht="15" customHeight="1" x14ac:dyDescent="0.25">
      <c r="B255" s="4">
        <f t="shared" si="3"/>
        <v>215</v>
      </c>
      <c r="C255" s="11" t="s">
        <v>157</v>
      </c>
      <c r="D255" s="2" t="s">
        <v>9</v>
      </c>
      <c r="E255" s="17"/>
      <c r="F255" s="17"/>
      <c r="G255" s="29"/>
    </row>
    <row r="256" spans="2:7" ht="15" customHeight="1" x14ac:dyDescent="0.25">
      <c r="B256" s="4">
        <f t="shared" si="3"/>
        <v>216</v>
      </c>
      <c r="C256" s="37" t="s">
        <v>241</v>
      </c>
      <c r="D256" s="2" t="s">
        <v>17</v>
      </c>
      <c r="E256" s="17"/>
      <c r="F256" s="17"/>
      <c r="G256" s="29"/>
    </row>
    <row r="257" spans="2:7" ht="15" customHeight="1" x14ac:dyDescent="0.25">
      <c r="B257" s="4">
        <f t="shared" si="3"/>
        <v>217</v>
      </c>
      <c r="C257" s="36" t="s">
        <v>220</v>
      </c>
      <c r="D257" s="2" t="s">
        <v>17</v>
      </c>
      <c r="E257" s="17"/>
      <c r="F257" s="17"/>
      <c r="G257" s="29"/>
    </row>
    <row r="258" spans="2:7" ht="15" customHeight="1" x14ac:dyDescent="0.25">
      <c r="B258" s="4">
        <f t="shared" si="3"/>
        <v>218</v>
      </c>
      <c r="C258" s="36" t="s">
        <v>221</v>
      </c>
      <c r="D258" s="2" t="s">
        <v>17</v>
      </c>
      <c r="E258" s="17"/>
      <c r="F258" s="17"/>
      <c r="G258" s="29"/>
    </row>
    <row r="259" spans="2:7" ht="15" customHeight="1" x14ac:dyDescent="0.25">
      <c r="B259" s="4">
        <f t="shared" si="3"/>
        <v>219</v>
      </c>
      <c r="C259" s="36" t="s">
        <v>222</v>
      </c>
      <c r="D259" s="2" t="s">
        <v>17</v>
      </c>
      <c r="E259" s="17"/>
      <c r="F259" s="17"/>
      <c r="G259" s="29"/>
    </row>
    <row r="260" spans="2:7" ht="15" customHeight="1" x14ac:dyDescent="0.25">
      <c r="B260" s="4">
        <f t="shared" si="3"/>
        <v>220</v>
      </c>
      <c r="C260" s="36" t="s">
        <v>223</v>
      </c>
      <c r="D260" s="2" t="s">
        <v>17</v>
      </c>
      <c r="E260" s="17"/>
      <c r="F260" s="17"/>
      <c r="G260" s="29"/>
    </row>
    <row r="261" spans="2:7" ht="15" customHeight="1" x14ac:dyDescent="0.25">
      <c r="B261" s="4">
        <f t="shared" si="3"/>
        <v>221</v>
      </c>
      <c r="C261" s="36" t="s">
        <v>224</v>
      </c>
      <c r="D261" s="2" t="s">
        <v>17</v>
      </c>
      <c r="E261" s="17"/>
      <c r="F261" s="17"/>
      <c r="G261" s="29"/>
    </row>
    <row r="262" spans="2:7" ht="15" customHeight="1" x14ac:dyDescent="0.25">
      <c r="B262" s="4">
        <f t="shared" si="3"/>
        <v>222</v>
      </c>
      <c r="C262" s="36" t="s">
        <v>225</v>
      </c>
      <c r="D262" s="2" t="s">
        <v>17</v>
      </c>
      <c r="E262" s="17"/>
      <c r="F262" s="17"/>
      <c r="G262" s="29"/>
    </row>
    <row r="263" spans="2:7" ht="15" customHeight="1" x14ac:dyDescent="0.25">
      <c r="B263" s="4">
        <f t="shared" si="3"/>
        <v>223</v>
      </c>
      <c r="C263" s="36" t="s">
        <v>226</v>
      </c>
      <c r="D263" s="2" t="s">
        <v>17</v>
      </c>
      <c r="E263" s="17"/>
      <c r="F263" s="17"/>
      <c r="G263" s="29"/>
    </row>
    <row r="264" spans="2:7" ht="15" customHeight="1" x14ac:dyDescent="0.25">
      <c r="B264" s="4">
        <f t="shared" si="3"/>
        <v>224</v>
      </c>
      <c r="C264" s="36" t="s">
        <v>227</v>
      </c>
      <c r="D264" s="2" t="s">
        <v>17</v>
      </c>
      <c r="E264" s="17"/>
      <c r="F264" s="17"/>
      <c r="G264" s="29"/>
    </row>
    <row r="265" spans="2:7" ht="15" customHeight="1" x14ac:dyDescent="0.25">
      <c r="B265" s="4">
        <f t="shared" si="3"/>
        <v>225</v>
      </c>
      <c r="C265" s="36" t="s">
        <v>228</v>
      </c>
      <c r="D265" s="2" t="s">
        <v>17</v>
      </c>
      <c r="E265" s="17"/>
      <c r="F265" s="17"/>
      <c r="G265" s="29"/>
    </row>
    <row r="266" spans="2:7" ht="15" customHeight="1" x14ac:dyDescent="0.25">
      <c r="B266" s="4">
        <f t="shared" si="3"/>
        <v>226</v>
      </c>
      <c r="C266" s="36" t="s">
        <v>229</v>
      </c>
      <c r="D266" s="2" t="s">
        <v>17</v>
      </c>
      <c r="E266" s="17"/>
      <c r="F266" s="17"/>
      <c r="G266" s="29"/>
    </row>
    <row r="267" spans="2:7" ht="15" customHeight="1" x14ac:dyDescent="0.25">
      <c r="B267" s="4">
        <f t="shared" si="3"/>
        <v>227</v>
      </c>
      <c r="C267" s="36" t="s">
        <v>230</v>
      </c>
      <c r="D267" s="2" t="s">
        <v>17</v>
      </c>
      <c r="E267" s="17"/>
      <c r="F267" s="17"/>
      <c r="G267" s="29"/>
    </row>
    <row r="268" spans="2:7" ht="15" customHeight="1" x14ac:dyDescent="0.25">
      <c r="B268" s="4">
        <f t="shared" si="3"/>
        <v>228</v>
      </c>
      <c r="C268" s="11" t="s">
        <v>180</v>
      </c>
      <c r="D268" s="2" t="s">
        <v>9</v>
      </c>
      <c r="E268" s="17"/>
      <c r="F268" s="17"/>
      <c r="G268" s="29"/>
    </row>
    <row r="269" spans="2:7" ht="15" customHeight="1" x14ac:dyDescent="0.25">
      <c r="B269" s="4">
        <f t="shared" si="3"/>
        <v>229</v>
      </c>
      <c r="C269" s="5" t="s">
        <v>158</v>
      </c>
      <c r="D269" s="2" t="s">
        <v>17</v>
      </c>
      <c r="E269" s="17"/>
      <c r="F269" s="17"/>
      <c r="G269" s="29"/>
    </row>
    <row r="270" spans="2:7" ht="15" customHeight="1" x14ac:dyDescent="0.25">
      <c r="B270" s="4">
        <f t="shared" si="3"/>
        <v>230</v>
      </c>
      <c r="C270" s="11" t="s">
        <v>10</v>
      </c>
      <c r="D270" s="2" t="s">
        <v>17</v>
      </c>
      <c r="E270" s="17"/>
      <c r="F270" s="17"/>
      <c r="G270" s="29"/>
    </row>
    <row r="271" spans="2:7" ht="15" customHeight="1" x14ac:dyDescent="0.25">
      <c r="B271" s="4">
        <f t="shared" si="3"/>
        <v>231</v>
      </c>
      <c r="C271" s="11" t="s">
        <v>157</v>
      </c>
      <c r="D271" s="2" t="s">
        <v>9</v>
      </c>
      <c r="E271" s="17"/>
      <c r="F271" s="17"/>
      <c r="G271" s="29"/>
    </row>
    <row r="272" spans="2:7" ht="16.05" customHeight="1" x14ac:dyDescent="0.25">
      <c r="B272" s="4">
        <f t="shared" si="3"/>
        <v>232</v>
      </c>
      <c r="C272" s="52" t="s">
        <v>242</v>
      </c>
      <c r="D272" s="53"/>
      <c r="E272" s="53"/>
      <c r="F272" s="53"/>
      <c r="G272" s="54"/>
    </row>
    <row r="273" spans="2:7" x14ac:dyDescent="0.25">
      <c r="B273" s="4">
        <f t="shared" si="3"/>
        <v>233</v>
      </c>
      <c r="C273" s="36" t="s">
        <v>231</v>
      </c>
      <c r="D273" s="2" t="s">
        <v>9</v>
      </c>
      <c r="E273" s="17"/>
      <c r="F273" s="17"/>
      <c r="G273" s="12"/>
    </row>
    <row r="274" spans="2:7" x14ac:dyDescent="0.25">
      <c r="B274" s="4">
        <f t="shared" si="3"/>
        <v>234</v>
      </c>
      <c r="C274" s="36" t="s">
        <v>223</v>
      </c>
      <c r="D274" s="2" t="s">
        <v>9</v>
      </c>
      <c r="E274" s="17"/>
      <c r="F274" s="17"/>
      <c r="G274" s="12"/>
    </row>
    <row r="275" spans="2:7" x14ac:dyDescent="0.25">
      <c r="B275" s="4">
        <f t="shared" si="3"/>
        <v>235</v>
      </c>
      <c r="C275" s="36" t="s">
        <v>232</v>
      </c>
      <c r="D275" s="2" t="s">
        <v>9</v>
      </c>
      <c r="E275" s="17"/>
      <c r="F275" s="17"/>
      <c r="G275" s="12"/>
    </row>
    <row r="276" spans="2:7" x14ac:dyDescent="0.25">
      <c r="B276" s="4">
        <f t="shared" si="3"/>
        <v>236</v>
      </c>
      <c r="C276" s="36" t="s">
        <v>233</v>
      </c>
      <c r="D276" s="2" t="s">
        <v>9</v>
      </c>
      <c r="E276" s="17"/>
      <c r="F276" s="17"/>
      <c r="G276" s="12"/>
    </row>
    <row r="277" spans="2:7" x14ac:dyDescent="0.25">
      <c r="B277" s="4">
        <f t="shared" si="3"/>
        <v>237</v>
      </c>
      <c r="C277" s="36" t="s">
        <v>228</v>
      </c>
      <c r="D277" s="2" t="s">
        <v>17</v>
      </c>
      <c r="E277" s="17"/>
      <c r="F277" s="17"/>
      <c r="G277" s="12"/>
    </row>
    <row r="278" spans="2:7" x14ac:dyDescent="0.25">
      <c r="B278" s="4">
        <f t="shared" si="3"/>
        <v>238</v>
      </c>
      <c r="C278" s="36" t="s">
        <v>234</v>
      </c>
      <c r="D278" s="2" t="s">
        <v>17</v>
      </c>
      <c r="E278" s="17"/>
      <c r="F278" s="17"/>
      <c r="G278" s="12"/>
    </row>
    <row r="279" spans="2:7" x14ac:dyDescent="0.25">
      <c r="B279" s="4">
        <f t="shared" si="3"/>
        <v>239</v>
      </c>
      <c r="C279" s="36" t="s">
        <v>235</v>
      </c>
      <c r="D279" s="2" t="s">
        <v>17</v>
      </c>
      <c r="E279" s="17"/>
      <c r="F279" s="17"/>
      <c r="G279" s="12"/>
    </row>
    <row r="280" spans="2:7" x14ac:dyDescent="0.25">
      <c r="B280" s="4">
        <f t="shared" si="3"/>
        <v>240</v>
      </c>
      <c r="C280" s="11" t="s">
        <v>180</v>
      </c>
      <c r="D280" s="2" t="s">
        <v>9</v>
      </c>
      <c r="E280" s="17"/>
      <c r="F280" s="17"/>
      <c r="G280" s="12"/>
    </row>
    <row r="281" spans="2:7" x14ac:dyDescent="0.25">
      <c r="B281" s="4">
        <f t="shared" si="3"/>
        <v>241</v>
      </c>
      <c r="C281" s="5" t="s">
        <v>158</v>
      </c>
      <c r="D281" s="2" t="s">
        <v>17</v>
      </c>
      <c r="E281" s="17"/>
      <c r="F281" s="17"/>
      <c r="G281" s="12"/>
    </row>
    <row r="282" spans="2:7" x14ac:dyDescent="0.25">
      <c r="B282" s="4">
        <f t="shared" si="3"/>
        <v>242</v>
      </c>
      <c r="C282" s="11" t="s">
        <v>10</v>
      </c>
      <c r="D282" s="2" t="s">
        <v>17</v>
      </c>
      <c r="E282" s="17"/>
      <c r="F282" s="17"/>
      <c r="G282" s="12"/>
    </row>
    <row r="283" spans="2:7" x14ac:dyDescent="0.25">
      <c r="B283" s="4">
        <f t="shared" si="3"/>
        <v>243</v>
      </c>
      <c r="C283" s="11" t="s">
        <v>157</v>
      </c>
      <c r="D283" s="2" t="s">
        <v>9</v>
      </c>
      <c r="E283" s="17"/>
      <c r="F283" s="17"/>
      <c r="G283" s="12"/>
    </row>
    <row r="284" spans="2:7" ht="16.05" customHeight="1" x14ac:dyDescent="0.25">
      <c r="B284" s="4">
        <f t="shared" si="3"/>
        <v>244</v>
      </c>
      <c r="C284" s="52" t="s">
        <v>243</v>
      </c>
      <c r="D284" s="53"/>
      <c r="E284" s="53"/>
      <c r="F284" s="53"/>
      <c r="G284" s="54"/>
    </row>
    <row r="285" spans="2:7" x14ac:dyDescent="0.25">
      <c r="B285" s="4">
        <f t="shared" si="3"/>
        <v>245</v>
      </c>
      <c r="C285" s="11" t="s">
        <v>153</v>
      </c>
      <c r="D285" s="2" t="s">
        <v>17</v>
      </c>
      <c r="E285" s="2" t="s">
        <v>154</v>
      </c>
      <c r="F285" s="2">
        <v>10</v>
      </c>
      <c r="G285" s="12"/>
    </row>
    <row r="286" spans="2:7" x14ac:dyDescent="0.25">
      <c r="B286" s="4">
        <f t="shared" si="3"/>
        <v>246</v>
      </c>
      <c r="C286" s="11" t="s">
        <v>155</v>
      </c>
      <c r="D286" s="2" t="s">
        <v>9</v>
      </c>
      <c r="E286" s="3"/>
      <c r="F286" s="3"/>
      <c r="G286" s="12"/>
    </row>
    <row r="287" spans="2:7" ht="129" customHeight="1" x14ac:dyDescent="0.25">
      <c r="B287" s="4">
        <f t="shared" si="3"/>
        <v>247</v>
      </c>
      <c r="C287" s="11" t="s">
        <v>156</v>
      </c>
      <c r="D287" s="18" t="s">
        <v>17</v>
      </c>
      <c r="E287" s="3"/>
      <c r="F287" s="3"/>
      <c r="G287" s="12"/>
    </row>
    <row r="288" spans="2:7" x14ac:dyDescent="0.25">
      <c r="B288" s="4">
        <f t="shared" si="3"/>
        <v>248</v>
      </c>
      <c r="C288" s="5" t="s">
        <v>158</v>
      </c>
      <c r="D288" s="18"/>
      <c r="E288" s="3"/>
      <c r="F288" s="3"/>
      <c r="G288" s="35"/>
    </row>
    <row r="289" spans="2:7" x14ac:dyDescent="0.25">
      <c r="B289" s="4">
        <f t="shared" si="3"/>
        <v>249</v>
      </c>
      <c r="C289" s="11" t="s">
        <v>10</v>
      </c>
      <c r="D289" s="18"/>
      <c r="E289" s="3"/>
      <c r="F289" s="3"/>
      <c r="G289" s="35"/>
    </row>
    <row r="290" spans="2:7" x14ac:dyDescent="0.25">
      <c r="B290" s="4">
        <f t="shared" si="3"/>
        <v>250</v>
      </c>
      <c r="C290" s="11" t="s">
        <v>157</v>
      </c>
      <c r="D290" s="18"/>
      <c r="E290" s="3"/>
      <c r="F290" s="3"/>
      <c r="G290" s="35"/>
    </row>
    <row r="291" spans="2:7" x14ac:dyDescent="0.25">
      <c r="B291" s="4">
        <f t="shared" si="3"/>
        <v>251</v>
      </c>
      <c r="C291" s="61" t="s">
        <v>178</v>
      </c>
      <c r="D291" s="62"/>
      <c r="E291" s="62"/>
      <c r="F291" s="62"/>
      <c r="G291" s="63"/>
    </row>
    <row r="292" spans="2:7" x14ac:dyDescent="0.25">
      <c r="B292" s="4">
        <f t="shared" si="3"/>
        <v>252</v>
      </c>
      <c r="C292" s="5" t="s">
        <v>158</v>
      </c>
      <c r="D292" s="2" t="s">
        <v>17</v>
      </c>
      <c r="E292" s="3"/>
      <c r="F292" s="3"/>
      <c r="G292" s="3"/>
    </row>
    <row r="293" spans="2:7" ht="13.95" customHeight="1" x14ac:dyDescent="0.25">
      <c r="B293" s="4">
        <f t="shared" si="3"/>
        <v>253</v>
      </c>
      <c r="C293" s="11" t="s">
        <v>10</v>
      </c>
      <c r="D293" s="2" t="s">
        <v>17</v>
      </c>
      <c r="E293" s="34"/>
      <c r="F293" s="34"/>
      <c r="G293" s="34"/>
    </row>
    <row r="294" spans="2:7" ht="13.95" customHeight="1" x14ac:dyDescent="0.25">
      <c r="B294" s="4">
        <f t="shared" si="3"/>
        <v>254</v>
      </c>
      <c r="C294" s="11" t="s">
        <v>157</v>
      </c>
      <c r="D294" s="2" t="s">
        <v>9</v>
      </c>
      <c r="E294" s="34"/>
      <c r="F294" s="34"/>
      <c r="G294" s="34"/>
    </row>
    <row r="295" spans="2:7" ht="13.95" customHeight="1" x14ac:dyDescent="0.25">
      <c r="B295" s="4">
        <f t="shared" ref="B295:B308" si="4">B294+1</f>
        <v>255</v>
      </c>
      <c r="C295" s="55" t="s">
        <v>11</v>
      </c>
      <c r="D295" s="56"/>
      <c r="E295" s="56"/>
      <c r="F295" s="56"/>
      <c r="G295" s="57"/>
    </row>
    <row r="296" spans="2:7" ht="55.2" x14ac:dyDescent="0.25">
      <c r="B296" s="4">
        <f t="shared" si="4"/>
        <v>256</v>
      </c>
      <c r="C296" s="11" t="s">
        <v>142</v>
      </c>
      <c r="D296" s="18" t="s">
        <v>17</v>
      </c>
      <c r="E296" s="3"/>
      <c r="F296" s="3"/>
      <c r="G296" s="1"/>
    </row>
    <row r="297" spans="2:7" ht="55.2" x14ac:dyDescent="0.25">
      <c r="B297" s="4">
        <f t="shared" si="4"/>
        <v>257</v>
      </c>
      <c r="C297" s="11" t="s">
        <v>143</v>
      </c>
      <c r="D297" s="18" t="s">
        <v>17</v>
      </c>
      <c r="E297" s="2"/>
      <c r="F297" s="2"/>
      <c r="G297" s="1"/>
    </row>
    <row r="298" spans="2:7" ht="41.4" x14ac:dyDescent="0.25">
      <c r="B298" s="4">
        <f t="shared" si="4"/>
        <v>258</v>
      </c>
      <c r="C298" s="11" t="s">
        <v>144</v>
      </c>
      <c r="D298" s="18" t="s">
        <v>17</v>
      </c>
      <c r="E298" s="2"/>
      <c r="F298" s="2"/>
      <c r="G298" s="1"/>
    </row>
    <row r="299" spans="2:7" x14ac:dyDescent="0.25">
      <c r="B299" s="4">
        <f t="shared" si="4"/>
        <v>259</v>
      </c>
      <c r="C299" s="61" t="s">
        <v>179</v>
      </c>
      <c r="D299" s="62"/>
      <c r="E299" s="62"/>
      <c r="F299" s="62"/>
      <c r="G299" s="63"/>
    </row>
    <row r="300" spans="2:7" x14ac:dyDescent="0.25">
      <c r="B300" s="4">
        <f t="shared" si="4"/>
        <v>260</v>
      </c>
      <c r="C300" s="5" t="s">
        <v>158</v>
      </c>
      <c r="D300" s="2" t="s">
        <v>17</v>
      </c>
      <c r="E300" s="3"/>
      <c r="F300" s="3"/>
      <c r="G300" s="3"/>
    </row>
    <row r="301" spans="2:7" x14ac:dyDescent="0.25">
      <c r="B301" s="4">
        <f t="shared" si="4"/>
        <v>261</v>
      </c>
      <c r="C301" s="11" t="s">
        <v>10</v>
      </c>
      <c r="D301" s="2" t="s">
        <v>17</v>
      </c>
      <c r="E301" s="3"/>
      <c r="F301" s="3"/>
      <c r="G301" s="1"/>
    </row>
    <row r="302" spans="2:7" x14ac:dyDescent="0.25">
      <c r="B302" s="4">
        <f t="shared" si="4"/>
        <v>262</v>
      </c>
      <c r="C302" s="11" t="s">
        <v>157</v>
      </c>
      <c r="D302" s="2" t="s">
        <v>9</v>
      </c>
      <c r="E302" s="3"/>
      <c r="F302" s="3"/>
      <c r="G302" s="1"/>
    </row>
    <row r="303" spans="2:7" x14ac:dyDescent="0.25">
      <c r="B303" s="4">
        <f t="shared" si="4"/>
        <v>263</v>
      </c>
      <c r="C303" s="55" t="s">
        <v>11</v>
      </c>
      <c r="D303" s="56"/>
      <c r="E303" s="56"/>
      <c r="F303" s="56"/>
      <c r="G303" s="57"/>
    </row>
    <row r="304" spans="2:7" ht="27.6" x14ac:dyDescent="0.25">
      <c r="B304" s="4">
        <f t="shared" si="4"/>
        <v>264</v>
      </c>
      <c r="C304" s="11" t="s">
        <v>145</v>
      </c>
      <c r="D304" s="2" t="s">
        <v>9</v>
      </c>
      <c r="E304" s="2" t="s">
        <v>146</v>
      </c>
      <c r="F304" s="2">
        <v>10</v>
      </c>
      <c r="G304" s="1"/>
    </row>
    <row r="305" spans="1:8" x14ac:dyDescent="0.25">
      <c r="B305" s="4">
        <f t="shared" si="4"/>
        <v>265</v>
      </c>
      <c r="C305" s="11" t="s">
        <v>147</v>
      </c>
      <c r="D305" s="2" t="s">
        <v>9</v>
      </c>
      <c r="E305" s="3"/>
      <c r="F305" s="3"/>
      <c r="G305" s="1"/>
    </row>
    <row r="306" spans="1:8" x14ac:dyDescent="0.25">
      <c r="B306" s="4">
        <f t="shared" si="4"/>
        <v>266</v>
      </c>
      <c r="C306" s="11" t="s">
        <v>148</v>
      </c>
      <c r="D306" s="2" t="s">
        <v>149</v>
      </c>
      <c r="E306" s="3"/>
      <c r="F306" s="3"/>
      <c r="G306" s="1"/>
    </row>
    <row r="307" spans="1:8" ht="69" x14ac:dyDescent="0.25">
      <c r="B307" s="4">
        <f t="shared" si="4"/>
        <v>267</v>
      </c>
      <c r="C307" s="11" t="s">
        <v>150</v>
      </c>
      <c r="D307" s="2" t="s">
        <v>9</v>
      </c>
      <c r="E307" s="3"/>
      <c r="F307" s="3"/>
      <c r="G307" s="1"/>
    </row>
    <row r="308" spans="1:8" ht="27.6" x14ac:dyDescent="0.25">
      <c r="B308" s="4">
        <f t="shared" si="4"/>
        <v>268</v>
      </c>
      <c r="C308" s="11" t="s">
        <v>151</v>
      </c>
      <c r="D308" s="2" t="s">
        <v>9</v>
      </c>
      <c r="E308" s="2" t="s">
        <v>152</v>
      </c>
      <c r="F308" s="2">
        <v>10</v>
      </c>
      <c r="G308" s="1"/>
    </row>
    <row r="309" spans="1:8" x14ac:dyDescent="0.25">
      <c r="C309" s="27"/>
    </row>
    <row r="310" spans="1:8" s="43" customFormat="1" x14ac:dyDescent="0.25">
      <c r="A310" s="38"/>
      <c r="B310" s="39"/>
      <c r="C310" s="40"/>
      <c r="D310" s="41"/>
      <c r="E310" s="42" t="s">
        <v>246</v>
      </c>
      <c r="F310" s="41">
        <f>SUM(F40:F308)</f>
        <v>80</v>
      </c>
      <c r="G310" s="38"/>
      <c r="H310" s="38"/>
    </row>
    <row r="311" spans="1:8" x14ac:dyDescent="0.25">
      <c r="B311" s="71" t="s">
        <v>121</v>
      </c>
      <c r="C311" s="71"/>
    </row>
    <row r="312" spans="1:8" x14ac:dyDescent="0.25">
      <c r="C312" s="24"/>
    </row>
    <row r="313" spans="1:8" x14ac:dyDescent="0.25">
      <c r="C313" s="28"/>
    </row>
    <row r="314" spans="1:8" x14ac:dyDescent="0.25">
      <c r="B314" s="72" t="s">
        <v>122</v>
      </c>
      <c r="C314" s="72"/>
      <c r="D314" s="73" t="s">
        <v>123</v>
      </c>
      <c r="E314" s="73"/>
      <c r="F314" s="73"/>
      <c r="G314" s="73"/>
    </row>
    <row r="315" spans="1:8" x14ac:dyDescent="0.25">
      <c r="B315" s="72" t="s">
        <v>124</v>
      </c>
      <c r="C315" s="72"/>
      <c r="D315" s="73" t="s">
        <v>125</v>
      </c>
      <c r="E315" s="73"/>
      <c r="F315" s="73"/>
      <c r="G315" s="73"/>
    </row>
    <row r="316" spans="1:8" x14ac:dyDescent="0.25">
      <c r="B316" s="72"/>
      <c r="C316" s="72"/>
      <c r="D316" s="73" t="s">
        <v>126</v>
      </c>
      <c r="E316" s="73"/>
      <c r="F316" s="73"/>
      <c r="G316" s="73"/>
    </row>
    <row r="317" spans="1:8" x14ac:dyDescent="0.25">
      <c r="B317" s="19"/>
      <c r="C317" s="19"/>
      <c r="D317" s="73" t="s">
        <v>127</v>
      </c>
      <c r="E317" s="73"/>
      <c r="F317" s="73"/>
      <c r="G317" s="73"/>
    </row>
    <row r="318" spans="1:8" x14ac:dyDescent="0.25">
      <c r="B318" s="19"/>
      <c r="C318" s="19"/>
      <c r="D318" s="73" t="s">
        <v>128</v>
      </c>
      <c r="E318" s="73"/>
      <c r="F318" s="73"/>
      <c r="G318" s="73"/>
    </row>
    <row r="319" spans="1:8" x14ac:dyDescent="0.25">
      <c r="B319" s="19"/>
      <c r="C319" s="74"/>
      <c r="D319" s="74"/>
      <c r="E319" s="74"/>
      <c r="F319" s="8"/>
      <c r="G319" s="19"/>
    </row>
    <row r="320" spans="1:8" x14ac:dyDescent="0.25">
      <c r="B320" s="19"/>
      <c r="C320" s="24"/>
      <c r="G320" s="19"/>
    </row>
    <row r="321" spans="2:7" x14ac:dyDescent="0.25">
      <c r="C321" s="24"/>
    </row>
    <row r="322" spans="2:7" ht="21" customHeight="1" x14ac:dyDescent="0.25">
      <c r="B322" s="19">
        <v>1</v>
      </c>
      <c r="C322" s="70" t="s">
        <v>129</v>
      </c>
      <c r="D322" s="70"/>
      <c r="E322" s="70"/>
      <c r="F322" s="70"/>
      <c r="G322" s="70"/>
    </row>
    <row r="323" spans="2:7" ht="31.95" customHeight="1" x14ac:dyDescent="0.25">
      <c r="B323" s="21">
        <v>2</v>
      </c>
      <c r="C323" s="48" t="s">
        <v>130</v>
      </c>
      <c r="D323" s="48"/>
      <c r="E323" s="48"/>
      <c r="F323" s="48"/>
      <c r="G323" s="48"/>
    </row>
    <row r="324" spans="2:7" ht="21" customHeight="1" x14ac:dyDescent="0.25">
      <c r="B324" s="21">
        <v>3</v>
      </c>
      <c r="C324" s="9" t="s">
        <v>131</v>
      </c>
      <c r="D324" s="21"/>
      <c r="E324" s="21"/>
      <c r="F324" s="21"/>
      <c r="G324" s="9"/>
    </row>
    <row r="325" spans="2:7" ht="21" customHeight="1" x14ac:dyDescent="0.25">
      <c r="B325" s="21">
        <v>4</v>
      </c>
      <c r="C325" s="9" t="s">
        <v>132</v>
      </c>
      <c r="D325" s="21"/>
      <c r="E325" s="21"/>
      <c r="F325" s="21"/>
      <c r="G325" s="9"/>
    </row>
    <row r="326" spans="2:7" ht="33" customHeight="1" x14ac:dyDescent="0.25">
      <c r="B326" s="21">
        <v>5</v>
      </c>
      <c r="C326" s="20" t="s">
        <v>133</v>
      </c>
      <c r="G326" s="20"/>
    </row>
    <row r="327" spans="2:7" ht="21" customHeight="1" x14ac:dyDescent="0.25">
      <c r="B327" s="21">
        <v>6</v>
      </c>
      <c r="C327" s="20" t="s">
        <v>134</v>
      </c>
      <c r="G327" s="20"/>
    </row>
    <row r="328" spans="2:7" ht="21" customHeight="1" x14ac:dyDescent="0.25">
      <c r="B328" s="21">
        <v>7</v>
      </c>
      <c r="C328" s="70" t="s">
        <v>247</v>
      </c>
      <c r="D328" s="70"/>
      <c r="E328" s="70"/>
      <c r="F328" s="70"/>
      <c r="G328" s="70"/>
    </row>
    <row r="329" spans="2:7" ht="21" customHeight="1" x14ac:dyDescent="0.25">
      <c r="B329" s="19"/>
      <c r="C329" s="70"/>
      <c r="D329" s="70"/>
      <c r="E329" s="70"/>
      <c r="F329" s="70"/>
      <c r="G329" s="70"/>
    </row>
    <row r="332" spans="2:7" x14ac:dyDescent="0.25">
      <c r="C332" s="71" t="s">
        <v>121</v>
      </c>
      <c r="D332" s="71"/>
      <c r="E332" s="71"/>
      <c r="F332" s="71"/>
      <c r="G332" s="71"/>
    </row>
    <row r="333" spans="2:7" x14ac:dyDescent="0.25">
      <c r="C333" s="24"/>
    </row>
    <row r="334" spans="2:7" x14ac:dyDescent="0.25">
      <c r="C334" s="28"/>
    </row>
    <row r="335" spans="2:7" x14ac:dyDescent="0.25">
      <c r="B335" s="72" t="s">
        <v>122</v>
      </c>
      <c r="C335" s="72"/>
      <c r="D335" s="73" t="s">
        <v>123</v>
      </c>
      <c r="E335" s="73"/>
      <c r="F335" s="73"/>
      <c r="G335" s="73"/>
    </row>
    <row r="336" spans="2:7" x14ac:dyDescent="0.25">
      <c r="B336" s="72" t="s">
        <v>124</v>
      </c>
      <c r="C336" s="72"/>
      <c r="D336" s="73" t="s">
        <v>125</v>
      </c>
      <c r="E336" s="73"/>
      <c r="F336" s="73"/>
      <c r="G336" s="73"/>
    </row>
    <row r="337" spans="2:7" x14ac:dyDescent="0.25">
      <c r="B337" s="72"/>
      <c r="C337" s="72"/>
      <c r="D337" s="73" t="s">
        <v>126</v>
      </c>
      <c r="E337" s="73"/>
      <c r="F337" s="73"/>
      <c r="G337" s="73"/>
    </row>
    <row r="338" spans="2:7" x14ac:dyDescent="0.25">
      <c r="B338" s="19"/>
      <c r="C338" s="19"/>
      <c r="D338" s="73" t="s">
        <v>127</v>
      </c>
      <c r="E338" s="73"/>
      <c r="F338" s="73"/>
      <c r="G338" s="73"/>
    </row>
    <row r="339" spans="2:7" x14ac:dyDescent="0.25">
      <c r="B339" s="19"/>
      <c r="C339" s="19"/>
      <c r="D339" s="73" t="s">
        <v>128</v>
      </c>
      <c r="E339" s="73"/>
      <c r="F339" s="73"/>
      <c r="G339" s="73"/>
    </row>
    <row r="340" spans="2:7" x14ac:dyDescent="0.25">
      <c r="B340" s="19"/>
      <c r="C340" s="19"/>
      <c r="G340" s="19"/>
    </row>
  </sheetData>
  <mergeCells count="81">
    <mergeCell ref="C303:G303"/>
    <mergeCell ref="G38:G39"/>
    <mergeCell ref="C291:G291"/>
    <mergeCell ref="C148:G148"/>
    <mergeCell ref="C162:G162"/>
    <mergeCell ref="C11:F11"/>
    <mergeCell ref="C295:G295"/>
    <mergeCell ref="C182:G182"/>
    <mergeCell ref="C166:G166"/>
    <mergeCell ref="C299:G299"/>
    <mergeCell ref="C18:F18"/>
    <mergeCell ref="C19:F19"/>
    <mergeCell ref="C20:F20"/>
    <mergeCell ref="C23:F23"/>
    <mergeCell ref="C12:F12"/>
    <mergeCell ref="C14:F14"/>
    <mergeCell ref="C15:F15"/>
    <mergeCell ref="C13:F13"/>
    <mergeCell ref="C16:F16"/>
    <mergeCell ref="B36:G36"/>
    <mergeCell ref="B37:G37"/>
    <mergeCell ref="B4:G4"/>
    <mergeCell ref="B29:G29"/>
    <mergeCell ref="B32:G32"/>
    <mergeCell ref="B34:G34"/>
    <mergeCell ref="B35:G35"/>
    <mergeCell ref="B5:G5"/>
    <mergeCell ref="B6:G6"/>
    <mergeCell ref="B7:G7"/>
    <mergeCell ref="B8:B9"/>
    <mergeCell ref="C8:F9"/>
    <mergeCell ref="G8:G9"/>
    <mergeCell ref="B10:G10"/>
    <mergeCell ref="C24:F24"/>
    <mergeCell ref="C25:F25"/>
    <mergeCell ref="C27:F27"/>
    <mergeCell ref="C17:F17"/>
    <mergeCell ref="D338:G338"/>
    <mergeCell ref="D339:G339"/>
    <mergeCell ref="C329:G329"/>
    <mergeCell ref="C332:G332"/>
    <mergeCell ref="B335:C335"/>
    <mergeCell ref="D335:G335"/>
    <mergeCell ref="B336:C336"/>
    <mergeCell ref="D336:G336"/>
    <mergeCell ref="B337:C337"/>
    <mergeCell ref="D337:G337"/>
    <mergeCell ref="C328:G328"/>
    <mergeCell ref="B311:C311"/>
    <mergeCell ref="B314:C314"/>
    <mergeCell ref="D314:G314"/>
    <mergeCell ref="B315:C315"/>
    <mergeCell ref="D315:G315"/>
    <mergeCell ref="B316:C316"/>
    <mergeCell ref="D316:G316"/>
    <mergeCell ref="D317:G317"/>
    <mergeCell ref="D318:G318"/>
    <mergeCell ref="C319:E319"/>
    <mergeCell ref="C322:G322"/>
    <mergeCell ref="C323:G323"/>
    <mergeCell ref="B38:B39"/>
    <mergeCell ref="C38:C39"/>
    <mergeCell ref="D38:D39"/>
    <mergeCell ref="E38:E39"/>
    <mergeCell ref="F38:F39"/>
    <mergeCell ref="C21:F21"/>
    <mergeCell ref="C22:F22"/>
    <mergeCell ref="B31:G31"/>
    <mergeCell ref="B30:G30"/>
    <mergeCell ref="C284:G284"/>
    <mergeCell ref="C272:G272"/>
    <mergeCell ref="C113:G113"/>
    <mergeCell ref="C45:G45"/>
    <mergeCell ref="C82:G82"/>
    <mergeCell ref="C152:G152"/>
    <mergeCell ref="C26:F26"/>
    <mergeCell ref="C181:G181"/>
    <mergeCell ref="C41:G41"/>
    <mergeCell ref="C78:G78"/>
    <mergeCell ref="C109:G109"/>
    <mergeCell ref="B28:G28"/>
  </mergeCells>
  <phoneticPr fontId="3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Olejniczak</dc:creator>
  <cp:lastModifiedBy>Przetargi ANS Gniezno</cp:lastModifiedBy>
  <cp:lastPrinted>2024-04-30T14:43:00Z</cp:lastPrinted>
  <dcterms:created xsi:type="dcterms:W3CDTF">2024-04-29T08:07:12Z</dcterms:created>
  <dcterms:modified xsi:type="dcterms:W3CDTF">2024-04-30T14:50:13Z</dcterms:modified>
</cp:coreProperties>
</file>