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heckCompatibility="1"/>
  <mc:AlternateContent xmlns:mc="http://schemas.openxmlformats.org/markup-compatibility/2006">
    <mc:Choice Requires="x15">
      <x15ac:absPath xmlns:x15ac="http://schemas.microsoft.com/office/spreadsheetml/2010/11/ac" url="P:\Prośby o ofertę\"/>
    </mc:Choice>
  </mc:AlternateContent>
  <xr:revisionPtr revIDLastSave="0" documentId="8_{8F7493CF-A675-4347-BD52-08BA54407BF1}" xr6:coauthVersionLast="47" xr6:coauthVersionMax="47" xr10:uidLastSave="{00000000-0000-0000-0000-000000000000}"/>
  <bookViews>
    <workbookView xWindow="-120" yWindow="-120" windowWidth="29040" windowHeight="15840" tabRatio="500"/>
  </bookViews>
  <sheets>
    <sheet name="prośba o ofertę" sheetId="1" r:id="rId1"/>
  </sheets>
  <definedNames>
    <definedName name="_xlnm.Print_Area" localSheetId="0">'prośba o ofertę'!$A$9:$K$34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I28" i="1" s="1"/>
  <c r="F29" i="1"/>
  <c r="G29" i="1" s="1"/>
  <c r="I29" i="1" s="1"/>
  <c r="F24" i="1"/>
  <c r="G24" i="1" s="1"/>
  <c r="I24" i="1" s="1"/>
  <c r="F25" i="1"/>
  <c r="G25" i="1" s="1"/>
  <c r="I25" i="1" s="1"/>
  <c r="F26" i="1"/>
  <c r="G26" i="1" s="1"/>
  <c r="I26" i="1" s="1"/>
  <c r="F27" i="1"/>
  <c r="G27" i="1" s="1"/>
  <c r="I27" i="1" s="1"/>
  <c r="F22" i="1"/>
  <c r="G22" i="1" s="1"/>
  <c r="I22" i="1" s="1"/>
  <c r="F23" i="1"/>
  <c r="G23" i="1" s="1"/>
  <c r="I23" i="1" s="1"/>
  <c r="I30" i="1" l="1"/>
  <c r="G30" i="1"/>
</calcChain>
</file>

<file path=xl/sharedStrings.xml><?xml version="1.0" encoding="utf-8"?>
<sst xmlns="http://schemas.openxmlformats.org/spreadsheetml/2006/main" count="60" uniqueCount="52">
  <si>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</si>
  <si>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</si>
  <si>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</si>
  <si>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</si>
  <si>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</si>
  <si>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</si>
  <si>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</si>
  <si>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</si>
  <si>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</si>
  <si>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</si>
  <si>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PKO BP S.A</t>
  </si>
  <si>
    <t>50 1020 24 98 0000 8102 0433 8091</t>
  </si>
  <si>
    <t>NR</t>
  </si>
  <si>
    <t>z dnia:</t>
  </si>
  <si>
    <t xml:space="preserve">DOTYCZY: </t>
  </si>
  <si>
    <t>NIP:  644-28-76-726</t>
  </si>
  <si>
    <t>REGON: 000296495</t>
  </si>
  <si>
    <t xml:space="preserve">Warunki realizacji: 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</si>
  <si>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</si>
  <si>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</si>
  <si>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</si>
  <si>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</si>
  <si>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</si>
  <si>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</si>
  <si>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</si>
  <si>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</si>
  <si>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</si>
  <si>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</si>
  <si>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2.</t>
  </si>
  <si>
    <t>Magazyn czynny w godzinach: 7:30 – 14:00</t>
  </si>
  <si>
    <t>oferta cenowa</t>
  </si>
  <si>
    <t>4.</t>
  </si>
  <si>
    <t>3.</t>
  </si>
  <si>
    <t xml:space="preserve"> dostawa do magazynu na ul. Plac Medyków 1</t>
  </si>
  <si>
    <t xml:space="preserve">szt. </t>
  </si>
  <si>
    <t>Cięcie płyty</t>
  </si>
  <si>
    <t xml:space="preserve">Oklejanie  </t>
  </si>
  <si>
    <t>5.</t>
  </si>
  <si>
    <t>6.</t>
  </si>
  <si>
    <t>Płyta meblowa laminowana Dąb Sonoma Jasny 3025 SN: Gr (mm): 18,</t>
  </si>
  <si>
    <t>2702 x 350</t>
  </si>
  <si>
    <t>7.</t>
  </si>
  <si>
    <t>Płyta meblowa Dąb sonoma 18 mm Swiss Krono</t>
  </si>
  <si>
    <r>
      <t xml:space="preserve">Płyta meblowa laminowana Dąb Sonoma Jasny 3025 SN: Gr (mm): 18,  </t>
    </r>
    <r>
      <rPr>
        <b/>
        <sz val="9"/>
        <rFont val="Arial"/>
        <family val="2"/>
        <charset val="238"/>
      </rPr>
      <t>oklejana 1 boki  długi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PCV</t>
    </r>
    <r>
      <rPr>
        <sz val="9"/>
        <rFont val="Arial"/>
        <family val="2"/>
        <charset val="238"/>
      </rPr>
      <t xml:space="preserve"> 0,6</t>
    </r>
  </si>
  <si>
    <t xml:space="preserve">1036  x296 </t>
  </si>
  <si>
    <t>1738 x 396</t>
  </si>
  <si>
    <r>
      <t xml:space="preserve">Płyta meblowa laminowana Dąb Sonoma Jasny 3025 SN: Gr (mm): 18,  </t>
    </r>
    <r>
      <rPr>
        <b/>
        <sz val="9"/>
        <rFont val="Arial"/>
        <family val="2"/>
        <charset val="238"/>
      </rPr>
      <t>oklejana 1 boki  długi PCV 0,6</t>
    </r>
  </si>
  <si>
    <r>
      <t xml:space="preserve">Płyta meblowa laminowana Dąb Sonoma Jasny 3025 SN: Gr (mm): 18,  </t>
    </r>
    <r>
      <rPr>
        <b/>
        <sz val="9"/>
        <rFont val="Arial"/>
        <family val="2"/>
        <charset val="238"/>
      </rPr>
      <t xml:space="preserve">oklejone 4 boki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PCV</t>
    </r>
    <r>
      <rPr>
        <sz val="9"/>
        <rFont val="Arial"/>
        <family val="2"/>
        <charset val="238"/>
      </rPr>
      <t xml:space="preserve"> 0,6</t>
    </r>
  </si>
  <si>
    <t>685 x 296</t>
  </si>
  <si>
    <t>8.</t>
  </si>
  <si>
    <t>Zawias puszkowy fi 35 prosty</t>
  </si>
  <si>
    <t>Klamka dwa mocowania srebna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</si>
</sst>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5]d\ mmmm\ yyyy;@"/>
  </numFmts>
  <fonts count="19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b/>
      <sz val="10"/>
      <color rgb="FF666666"/>
      <name val="Arial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1" fillId="0" borderId="0" xfId="0" applyFont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/>
    <xf numFmtId="4" fontId="8" fillId="0" borderId="14" xfId="0" applyNumberFormat="1" applyFont="1" applyBorder="1" applyAlignment="1">
      <alignment wrapText="1"/>
    </xf>
    <xf numFmtId="9" fontId="8" fillId="0" borderId="14" xfId="0" applyNumberFormat="1" applyFont="1" applyBorder="1" applyAlignment="1">
      <alignment wrapText="1"/>
    </xf>
    <xf numFmtId="0" fontId="8" fillId="0" borderId="0" xfId="0" applyFont="1"/>
    <xf numFmtId="4" fontId="12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wrapText="1"/>
    </xf>
    <xf numFmtId="9" fontId="1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/>
    </xf>
    <xf numFmtId="0" fontId="15" fillId="0" borderId="0" xfId="0" applyFont="1"/>
    <xf numFmtId="0" fontId="4" fillId="0" borderId="3" xfId="0" applyFont="1" applyBorder="1"/>
    <xf numFmtId="0" fontId="16" fillId="0" borderId="0" xfId="0" applyFont="1"/>
    <xf numFmtId="0" fontId="5" fillId="0" borderId="3" xfId="0" applyFont="1" applyBorder="1"/>
    <xf numFmtId="0" fontId="17" fillId="0" borderId="0" xfId="0" applyFont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16" xfId="0" applyNumberFormat="1" applyFont="1" applyBorder="1" applyAlignment="1">
      <alignment wrapText="1"/>
    </xf>
    <xf numFmtId="9" fontId="6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0" fontId="18" fillId="0" borderId="0" xfId="0" applyFont="1" applyBorder="1" applyAlignment="1">
      <alignment vertical="top"/>
    </xf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6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SheetLayoutView="100" workbookViewId="0">
      <selection activeCell="M23" sqref="M23"/>
    </sheetView>
  </sheetViews>
  <sheetFormatPr defaultColWidth="9" defaultRowHeight="11.25" x14ac:dyDescent="0.2"/>
  <cols>
    <col min="1" max="1" width="3.42578125" style="1" customWidth="1"/>
    <col min="2" max="2" width="29.85546875" style="2" customWidth="1"/>
    <col min="3" max="3" width="12.140625" style="2" customWidth="1"/>
    <col min="4" max="4" width="4.42578125" style="2" customWidth="1"/>
    <col min="5" max="5" width="4.7109375" style="2" customWidth="1"/>
    <col min="6" max="6" width="11.85546875" style="2" customWidth="1"/>
    <col min="7" max="7" width="12.140625" style="2" customWidth="1"/>
    <col min="8" max="8" width="5.28515625" style="2" customWidth="1"/>
    <col min="9" max="9" width="15" style="2" customWidth="1"/>
    <col min="10" max="11" width="11.42578125" style="2" customWidth="1"/>
    <col min="12" max="16384" width="9" style="2"/>
  </cols>
  <sheetData>
    <row r="1" spans="1:10" ht="12.75" x14ac:dyDescent="0.2">
      <c r="A1" s="80" t="s">
        <v>0</v>
      </c>
      <c r="B1" s="81"/>
      <c r="C1" s="82"/>
      <c r="E1" s="80" t="s">
        <v>1</v>
      </c>
      <c r="F1" s="81"/>
      <c r="G1" s="81"/>
      <c r="H1" s="81"/>
      <c r="I1" s="82"/>
      <c r="J1" s="38"/>
    </row>
    <row r="2" spans="1:10" ht="12.75" x14ac:dyDescent="0.2">
      <c r="A2" s="75" t="s">
        <v>2</v>
      </c>
      <c r="B2" s="76"/>
      <c r="C2" s="77"/>
      <c r="D2" s="3"/>
      <c r="E2" s="39"/>
      <c r="F2" s="5"/>
      <c r="G2" s="5"/>
      <c r="H2" s="5"/>
      <c r="I2" s="13"/>
      <c r="J2" s="40"/>
    </row>
    <row r="3" spans="1:10" ht="12.75" x14ac:dyDescent="0.2">
      <c r="A3" s="75" t="s">
        <v>3</v>
      </c>
      <c r="B3" s="76"/>
      <c r="C3" s="77"/>
      <c r="D3" s="3"/>
      <c r="E3" s="41"/>
      <c r="F3" s="5"/>
      <c r="G3" s="5"/>
      <c r="H3" s="5"/>
      <c r="I3" s="13"/>
      <c r="J3" s="42"/>
    </row>
    <row r="4" spans="1:10" ht="12.75" x14ac:dyDescent="0.2">
      <c r="A4" s="75" t="s">
        <v>4</v>
      </c>
      <c r="B4" s="76"/>
      <c r="C4" s="77"/>
      <c r="D4" s="3"/>
      <c r="E4" s="12"/>
      <c r="F4" s="5"/>
      <c r="G4" s="5"/>
      <c r="H4" s="5"/>
      <c r="I4" s="13"/>
      <c r="J4" s="40"/>
    </row>
    <row r="5" spans="1:10" ht="12.75" x14ac:dyDescent="0.2">
      <c r="A5" s="75" t="s">
        <v>5</v>
      </c>
      <c r="B5" s="76"/>
      <c r="C5" s="77"/>
      <c r="D5" s="3"/>
      <c r="E5" s="12"/>
      <c r="F5" s="5"/>
      <c r="G5" s="5"/>
      <c r="H5" s="5"/>
      <c r="I5" s="13"/>
      <c r="J5"/>
    </row>
    <row r="6" spans="1:10" ht="12.75" x14ac:dyDescent="0.2">
      <c r="A6" s="75" t="s">
        <v>6</v>
      </c>
      <c r="B6" s="76"/>
      <c r="C6" s="77"/>
      <c r="D6" s="3"/>
      <c r="E6" s="12"/>
      <c r="F6" s="5"/>
      <c r="G6" s="5"/>
      <c r="H6" s="5"/>
      <c r="I6" s="13"/>
      <c r="J6" s="40"/>
    </row>
    <row r="7" spans="1:10" ht="13.5" thickBot="1" x14ac:dyDescent="0.25">
      <c r="A7" s="43" t="s">
        <v>7</v>
      </c>
      <c r="B7" s="44"/>
      <c r="C7" s="45"/>
      <c r="D7" s="3"/>
      <c r="E7" s="46"/>
      <c r="F7" s="18"/>
      <c r="G7" s="18"/>
      <c r="H7" s="18"/>
      <c r="I7" s="19"/>
    </row>
    <row r="8" spans="1:10" ht="13.5" thickBot="1" x14ac:dyDescent="0.25">
      <c r="J8"/>
    </row>
    <row r="9" spans="1:10" ht="12.75" customHeight="1" x14ac:dyDescent="0.2">
      <c r="A9" s="9" t="s">
        <v>8</v>
      </c>
      <c r="B9" s="10"/>
      <c r="C9" s="81" t="s">
        <v>9</v>
      </c>
      <c r="D9" s="81"/>
      <c r="E9" s="81"/>
      <c r="F9" s="81"/>
      <c r="G9" s="83" t="s">
        <v>30</v>
      </c>
      <c r="H9" s="84"/>
      <c r="I9" s="85"/>
    </row>
    <row r="10" spans="1:10" ht="12.75" x14ac:dyDescent="0.2">
      <c r="A10" s="68"/>
      <c r="B10" s="69"/>
      <c r="C10" s="72" t="s">
        <v>10</v>
      </c>
      <c r="D10" s="72"/>
      <c r="E10" s="72"/>
      <c r="F10" s="72"/>
      <c r="G10" s="86"/>
      <c r="H10" s="87"/>
      <c r="I10" s="88"/>
    </row>
    <row r="11" spans="1:10" ht="16.5" customHeight="1" x14ac:dyDescent="0.2">
      <c r="A11" s="68"/>
      <c r="B11" s="69"/>
      <c r="C11" s="57" t="s">
        <v>11</v>
      </c>
      <c r="D11" s="57"/>
      <c r="E11" s="57"/>
      <c r="F11" s="57"/>
      <c r="G11" s="12"/>
      <c r="H11" s="5"/>
      <c r="I11" s="13"/>
    </row>
    <row r="12" spans="1:10" ht="16.5" customHeight="1" x14ac:dyDescent="0.25">
      <c r="A12" s="68"/>
      <c r="B12" s="69"/>
      <c r="C12" s="56"/>
      <c r="D12" s="57"/>
      <c r="E12" s="57"/>
      <c r="F12" s="57"/>
      <c r="G12" s="12" t="s">
        <v>12</v>
      </c>
      <c r="H12" s="14"/>
      <c r="I12" s="13"/>
    </row>
    <row r="13" spans="1:10" ht="16.5" customHeight="1" thickBot="1" x14ac:dyDescent="0.25">
      <c r="A13" s="70"/>
      <c r="B13" s="71"/>
      <c r="C13" s="56"/>
      <c r="D13" s="57"/>
      <c r="E13" s="57"/>
      <c r="F13" s="57"/>
      <c r="G13" s="12" t="s">
        <v>13</v>
      </c>
      <c r="H13" s="73"/>
      <c r="I13" s="74"/>
    </row>
    <row r="14" spans="1:10" ht="13.5" thickBot="1" x14ac:dyDescent="0.25">
      <c r="A14" s="4"/>
      <c r="B14" s="5"/>
      <c r="C14" s="78" t="s">
        <v>29</v>
      </c>
      <c r="D14" s="79"/>
      <c r="E14" s="79"/>
      <c r="F14" s="79"/>
      <c r="G14" s="12" t="s">
        <v>14</v>
      </c>
      <c r="H14" s="5"/>
      <c r="I14" s="13"/>
    </row>
    <row r="15" spans="1:10" ht="13.5" customHeight="1" x14ac:dyDescent="0.2">
      <c r="A15" s="54" t="s">
        <v>15</v>
      </c>
      <c r="B15" s="55"/>
      <c r="C15" s="56"/>
      <c r="D15" s="57"/>
      <c r="E15" s="57"/>
      <c r="F15" s="57"/>
      <c r="G15" s="58" t="s">
        <v>30</v>
      </c>
      <c r="H15" s="59"/>
      <c r="I15" s="60"/>
    </row>
    <row r="16" spans="1:10" ht="13.5" thickBot="1" x14ac:dyDescent="0.25">
      <c r="A16" s="61" t="s">
        <v>16</v>
      </c>
      <c r="B16" s="62"/>
      <c r="C16" s="63"/>
      <c r="D16" s="64"/>
      <c r="E16" s="64"/>
      <c r="F16" s="64"/>
      <c r="G16" s="65"/>
      <c r="H16" s="66"/>
      <c r="I16" s="67"/>
    </row>
    <row r="17" spans="1:9" ht="12.75" customHeight="1" thickBot="1" x14ac:dyDescent="0.25">
      <c r="A17" s="4"/>
      <c r="B17" s="4"/>
      <c r="C17" s="11"/>
      <c r="D17" s="11"/>
      <c r="E17" s="11"/>
      <c r="F17" s="11"/>
      <c r="G17" s="4"/>
      <c r="H17" s="4"/>
      <c r="I17" s="4"/>
    </row>
    <row r="18" spans="1:9" ht="13.5" customHeight="1" x14ac:dyDescent="0.2">
      <c r="A18" s="16" t="s">
        <v>17</v>
      </c>
      <c r="B18" s="17"/>
      <c r="C18" s="17"/>
      <c r="D18" s="17"/>
      <c r="E18" s="17"/>
      <c r="F18" s="17"/>
      <c r="G18" s="17"/>
      <c r="H18" s="17"/>
      <c r="I18" s="10"/>
    </row>
    <row r="19" spans="1:9" ht="13.5" customHeight="1" thickBot="1" x14ac:dyDescent="0.25">
      <c r="A19" s="15" t="s">
        <v>33</v>
      </c>
      <c r="B19" s="18"/>
      <c r="C19" s="18"/>
      <c r="D19" s="18"/>
      <c r="E19" s="18"/>
      <c r="F19" s="18"/>
      <c r="G19" s="18"/>
      <c r="H19" s="18"/>
      <c r="I19" s="19"/>
    </row>
    <row r="20" spans="1:9" ht="12.75" customHeight="1" thickBo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29.25" customHeight="1" x14ac:dyDescent="0.2">
      <c r="A21" s="20" t="s">
        <v>18</v>
      </c>
      <c r="B21" s="21" t="s">
        <v>19</v>
      </c>
      <c r="C21" s="22" t="s">
        <v>20</v>
      </c>
      <c r="D21" s="22" t="s">
        <v>21</v>
      </c>
      <c r="E21" s="22" t="s">
        <v>22</v>
      </c>
      <c r="F21" s="21" t="s">
        <v>23</v>
      </c>
      <c r="G21" s="23" t="s">
        <v>24</v>
      </c>
      <c r="H21" s="22" t="s">
        <v>25</v>
      </c>
      <c r="I21" s="24" t="s">
        <v>26</v>
      </c>
    </row>
    <row r="22" spans="1:9" ht="39.75" customHeight="1" x14ac:dyDescent="0.2">
      <c r="A22" s="25" t="s">
        <v>27</v>
      </c>
      <c r="B22" s="26" t="s">
        <v>43</v>
      </c>
      <c r="C22" s="27" t="s">
        <v>44</v>
      </c>
      <c r="D22" s="28" t="s">
        <v>34</v>
      </c>
      <c r="E22" s="29">
        <v>3</v>
      </c>
      <c r="F22" s="30">
        <f>J16</f>
        <v>0</v>
      </c>
      <c r="G22" s="31">
        <f t="shared" ref="G22:G29" si="0">E22*F22</f>
        <v>0</v>
      </c>
      <c r="H22" s="32">
        <v>0.23</v>
      </c>
      <c r="I22" s="31">
        <f t="shared" ref="I22:I29" si="1">G22*H22+G22</f>
        <v>0</v>
      </c>
    </row>
    <row r="23" spans="1:9" ht="39.75" customHeight="1" x14ac:dyDescent="0.2">
      <c r="A23" s="25" t="s">
        <v>28</v>
      </c>
      <c r="B23" s="26" t="s">
        <v>47</v>
      </c>
      <c r="C23" s="27" t="s">
        <v>45</v>
      </c>
      <c r="D23" s="28" t="s">
        <v>34</v>
      </c>
      <c r="E23" s="29">
        <v>6</v>
      </c>
      <c r="F23" s="30">
        <f>J17</f>
        <v>0</v>
      </c>
      <c r="G23" s="31">
        <f t="shared" si="0"/>
        <v>0</v>
      </c>
      <c r="H23" s="32">
        <v>0.23</v>
      </c>
      <c r="I23" s="31">
        <f t="shared" si="1"/>
        <v>0</v>
      </c>
    </row>
    <row r="24" spans="1:9" ht="39.75" customHeight="1" x14ac:dyDescent="0.2">
      <c r="A24" s="25" t="s">
        <v>32</v>
      </c>
      <c r="B24" s="26" t="s">
        <v>46</v>
      </c>
      <c r="C24" s="27" t="s">
        <v>48</v>
      </c>
      <c r="D24" s="28" t="s">
        <v>34</v>
      </c>
      <c r="E24" s="29">
        <v>3</v>
      </c>
      <c r="F24" s="30">
        <f>J18</f>
        <v>0</v>
      </c>
      <c r="G24" s="31">
        <f>E24*F24</f>
        <v>0</v>
      </c>
      <c r="H24" s="32">
        <v>0.23</v>
      </c>
      <c r="I24" s="31">
        <f>G24*H24+G24</f>
        <v>0</v>
      </c>
    </row>
    <row r="25" spans="1:9" ht="39.75" customHeight="1" x14ac:dyDescent="0.2">
      <c r="A25" s="25" t="s">
        <v>31</v>
      </c>
      <c r="B25" s="26" t="s">
        <v>39</v>
      </c>
      <c r="C25" s="27" t="s">
        <v>40</v>
      </c>
      <c r="D25" s="28" t="s">
        <v>34</v>
      </c>
      <c r="E25" s="29">
        <v>1</v>
      </c>
      <c r="F25" s="30">
        <f>J19</f>
        <v>0</v>
      </c>
      <c r="G25" s="31">
        <f>E25*F25</f>
        <v>0</v>
      </c>
      <c r="H25" s="32">
        <v>0.23</v>
      </c>
      <c r="I25" s="31">
        <f>G25*H25+G25</f>
        <v>0</v>
      </c>
    </row>
    <row r="26" spans="1:9" ht="21.75" customHeight="1" x14ac:dyDescent="0.2">
      <c r="A26" s="25" t="s">
        <v>37</v>
      </c>
      <c r="B26" s="26" t="s">
        <v>35</v>
      </c>
      <c r="C26" s="26"/>
      <c r="D26" s="28" t="s">
        <v>34</v>
      </c>
      <c r="E26" s="29"/>
      <c r="F26" s="30">
        <f>J19</f>
        <v>0</v>
      </c>
      <c r="G26" s="31">
        <f t="shared" si="0"/>
        <v>0</v>
      </c>
      <c r="H26" s="32">
        <v>0.23</v>
      </c>
      <c r="I26" s="31">
        <f t="shared" si="1"/>
        <v>0</v>
      </c>
    </row>
    <row r="27" spans="1:9" ht="21.75" customHeight="1" x14ac:dyDescent="0.2">
      <c r="A27" s="25" t="s">
        <v>38</v>
      </c>
      <c r="B27" s="26" t="s">
        <v>36</v>
      </c>
      <c r="C27" s="27"/>
      <c r="D27" s="28" t="s">
        <v>34</v>
      </c>
      <c r="E27" s="29"/>
      <c r="F27" s="30">
        <f>J20</f>
        <v>0</v>
      </c>
      <c r="G27" s="31">
        <f t="shared" si="0"/>
        <v>0</v>
      </c>
      <c r="H27" s="32">
        <v>0.23</v>
      </c>
      <c r="I27" s="31">
        <f t="shared" si="1"/>
        <v>0</v>
      </c>
    </row>
    <row r="28" spans="1:9" ht="21.75" customHeight="1" x14ac:dyDescent="0.2">
      <c r="A28" s="25" t="s">
        <v>41</v>
      </c>
      <c r="B28" s="26" t="s">
        <v>51</v>
      </c>
      <c r="C28" s="27"/>
      <c r="D28" s="28" t="s">
        <v>34</v>
      </c>
      <c r="E28" s="29">
        <v>6</v>
      </c>
      <c r="F28" s="30">
        <f t="shared" ref="F28:F29" si="2">J21</f>
        <v>0</v>
      </c>
      <c r="G28" s="31">
        <f t="shared" ref="G28:G29" si="3">E28*F28</f>
        <v>0</v>
      </c>
      <c r="H28" s="32">
        <v>1.23</v>
      </c>
      <c r="I28" s="31">
        <f t="shared" ref="I28:I29" si="4">G28*H28+G28</f>
        <v>0</v>
      </c>
    </row>
    <row r="29" spans="1:9" ht="21.75" customHeight="1" x14ac:dyDescent="0.2">
      <c r="A29" s="25" t="s">
        <v>49</v>
      </c>
      <c r="B29" s="26" t="s">
        <v>50</v>
      </c>
      <c r="C29" s="27"/>
      <c r="D29" s="28" t="s">
        <v>34</v>
      </c>
      <c r="E29" s="29">
        <v>18</v>
      </c>
      <c r="F29" s="30">
        <f t="shared" si="2"/>
        <v>0</v>
      </c>
      <c r="G29" s="31">
        <f t="shared" si="3"/>
        <v>0</v>
      </c>
      <c r="H29" s="32">
        <v>2.23</v>
      </c>
      <c r="I29" s="31">
        <f t="shared" si="4"/>
        <v>0</v>
      </c>
    </row>
    <row r="30" spans="1:9" s="5" customFormat="1" ht="30.75" customHeight="1" thickBot="1" x14ac:dyDescent="0.25">
      <c r="A30" s="33"/>
      <c r="B30" s="33"/>
      <c r="C30" s="33"/>
      <c r="D30" s="33"/>
      <c r="E30" s="33"/>
      <c r="F30" s="34"/>
      <c r="G30" s="49">
        <f>SUM(G22:G29)</f>
        <v>0</v>
      </c>
      <c r="H30" s="50"/>
      <c r="I30" s="51">
        <f>SUM(I22:I29)</f>
        <v>0</v>
      </c>
    </row>
    <row r="31" spans="1:9" s="5" customFormat="1" ht="26.25" customHeight="1" x14ac:dyDescent="0.2">
      <c r="A31" s="33"/>
      <c r="B31" s="53" t="s">
        <v>42</v>
      </c>
      <c r="C31" s="52"/>
      <c r="D31" s="52"/>
      <c r="E31" s="52"/>
      <c r="F31" s="52"/>
      <c r="G31" s="35"/>
      <c r="H31" s="36"/>
      <c r="I31" s="35"/>
    </row>
    <row r="32" spans="1:9" s="5" customFormat="1" ht="18" customHeight="1" x14ac:dyDescent="0.2">
      <c r="A32" s="47"/>
      <c r="B32" s="53"/>
      <c r="C32" s="37"/>
      <c r="D32" s="37"/>
      <c r="H32" s="48"/>
      <c r="I32" s="48"/>
    </row>
    <row r="33" spans="1:11" s="6" customFormat="1" ht="18" customHeight="1" x14ac:dyDescent="0.2">
      <c r="A33" s="47"/>
      <c r="B33" s="47"/>
      <c r="C33" s="37"/>
      <c r="D33" s="37"/>
      <c r="E33" s="47"/>
      <c r="F33" s="47"/>
      <c r="G33" s="48"/>
      <c r="H33" s="48"/>
      <c r="I33" s="48"/>
      <c r="J33" s="8"/>
      <c r="K33" s="8"/>
    </row>
    <row r="34" spans="1:11" s="6" customFormat="1" ht="18" customHeight="1" x14ac:dyDescent="0.2">
      <c r="A34" s="47"/>
      <c r="B34" s="47"/>
      <c r="C34" s="37"/>
      <c r="D34" s="37"/>
      <c r="E34" s="47"/>
      <c r="F34" s="47"/>
      <c r="G34" s="47"/>
      <c r="H34" s="47"/>
      <c r="I34" s="47"/>
      <c r="J34" s="7"/>
      <c r="K34" s="7"/>
    </row>
  </sheetData>
  <sheetProtection selectLockedCells="1" selectUnlockedCells="1"/>
  <mergeCells count="22">
    <mergeCell ref="A6:C6"/>
    <mergeCell ref="C14:F14"/>
    <mergeCell ref="A1:C1"/>
    <mergeCell ref="E1:I1"/>
    <mergeCell ref="A2:C2"/>
    <mergeCell ref="A3:C3"/>
    <mergeCell ref="A4:C4"/>
    <mergeCell ref="A5:C5"/>
    <mergeCell ref="C9:F9"/>
    <mergeCell ref="G9:I10"/>
    <mergeCell ref="A10:B13"/>
    <mergeCell ref="C10:F10"/>
    <mergeCell ref="C11:F11"/>
    <mergeCell ref="C12:F12"/>
    <mergeCell ref="C13:F13"/>
    <mergeCell ref="H13:I13"/>
    <mergeCell ref="A15:B15"/>
    <mergeCell ref="C15:F15"/>
    <mergeCell ref="G15:I15"/>
    <mergeCell ref="A16:B16"/>
    <mergeCell ref="C16:F16"/>
    <mergeCell ref="G16:I16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prośba o ofertę</vt:lpstr>
      <vt:lpstr>'prośba o ofertę'!Obszar_wydruku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Szymczyk</dc:creator>
  <cp:lastModifiedBy>Marek Szymczyk</cp:lastModifiedBy>
  <cp:lastPrinted>2023-08-09T07:15:52Z</cp:lastPrinted>
  <dcterms:created xsi:type="dcterms:W3CDTF">2022-01-25T13:18:28Z</dcterms:created>
  <dcterms:modified xsi:type="dcterms:W3CDTF">2024-05-15T12:10:10Z</dcterms:modified>
</cp:coreProperties>
</file>