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 dostawa wędlin" sheetId="1" r:id="rId1"/>
  </sheets>
  <definedNames/>
  <calcPr fullCalcOnLoad="1"/>
</workbook>
</file>

<file path=xl/sharedStrings.xml><?xml version="1.0" encoding="utf-8"?>
<sst xmlns="http://schemas.openxmlformats.org/spreadsheetml/2006/main" count="87" uniqueCount="64">
  <si>
    <t>FORMULARZ ASORTYMENTOWO – CENOWY</t>
  </si>
  <si>
    <t>Załącznik 1d do SWZ</t>
  </si>
  <si>
    <t xml:space="preserve"> Dostawa wędlin</t>
  </si>
  <si>
    <t>Lp.</t>
  </si>
  <si>
    <t>Artykuł</t>
  </si>
  <si>
    <t>Jednostka miary</t>
  </si>
  <si>
    <t xml:space="preserve">Ilość
</t>
  </si>
  <si>
    <t>Cena jednostkowa netto</t>
  </si>
  <si>
    <t>stawka VAT</t>
  </si>
  <si>
    <t>Cena jednostkowa brutto</t>
  </si>
  <si>
    <t>Wartość netto</t>
  </si>
  <si>
    <t>Wartość brutto</t>
  </si>
  <si>
    <t>Nazwa handlowa wyrobu
 stosowana przez Wykonawcę/nazwa producenta*</t>
  </si>
  <si>
    <t>1.</t>
  </si>
  <si>
    <t>Kiełbasa szynkowa wieprzowa</t>
  </si>
  <si>
    <t>kg</t>
  </si>
  <si>
    <t>2.</t>
  </si>
  <si>
    <t>Kiełbasa kminkowa</t>
  </si>
  <si>
    <t>3.</t>
  </si>
  <si>
    <t>Kiełbasa krakowska sucha</t>
  </si>
  <si>
    <t>4.</t>
  </si>
  <si>
    <t>Kiełbasa jałowcowa/myśliwska</t>
  </si>
  <si>
    <t>5.</t>
  </si>
  <si>
    <t>Kiełbasa krucha/pieczona</t>
  </si>
  <si>
    <t>6.</t>
  </si>
  <si>
    <t>Kiełbasa podwawelska</t>
  </si>
  <si>
    <t>7.</t>
  </si>
  <si>
    <t>Kiełbasa śląska</t>
  </si>
  <si>
    <t>8.</t>
  </si>
  <si>
    <t>Kiełbasa biała parzona</t>
  </si>
  <si>
    <t>9.</t>
  </si>
  <si>
    <t>Kiełbasa mortadela</t>
  </si>
  <si>
    <t>10.</t>
  </si>
  <si>
    <t>Kiełbaski cienkie drobiowe/wieprzowe</t>
  </si>
  <si>
    <t>11.</t>
  </si>
  <si>
    <t>Parówki cienkie drobiowe/wieprzowe</t>
  </si>
  <si>
    <t>12.</t>
  </si>
  <si>
    <t>Szynka konserwowa</t>
  </si>
  <si>
    <t>13.</t>
  </si>
  <si>
    <t>Szynka gotowana wieprzowa</t>
  </si>
  <si>
    <t>14.</t>
  </si>
  <si>
    <t>Schab pieczony/wędzony</t>
  </si>
  <si>
    <t>15.</t>
  </si>
  <si>
    <t>Polędwica wieprzowa</t>
  </si>
  <si>
    <t>16.</t>
  </si>
  <si>
    <t>Polędwica drobiowa</t>
  </si>
  <si>
    <t>17.</t>
  </si>
  <si>
    <t>Boczek wędzony surowy</t>
  </si>
  <si>
    <t>18.</t>
  </si>
  <si>
    <t>Frankfruterki wędzone surowe</t>
  </si>
  <si>
    <t>19.</t>
  </si>
  <si>
    <t>Kabanos wieprzowy/drobiowy</t>
  </si>
  <si>
    <t>20.</t>
  </si>
  <si>
    <t>Pasztet pieczony</t>
  </si>
  <si>
    <t>21.</t>
  </si>
  <si>
    <t>Pasztetowa wieprzowa/drobiowa</t>
  </si>
  <si>
    <t>22.</t>
  </si>
  <si>
    <t>Salceson czosnkowy</t>
  </si>
  <si>
    <t>23.</t>
  </si>
  <si>
    <t>Krupniok ślaski</t>
  </si>
  <si>
    <t>24.</t>
  </si>
  <si>
    <t>Flaki wołowe krojone</t>
  </si>
  <si>
    <t xml:space="preserve">RAZEM  </t>
  </si>
  <si>
    <r>
      <rPr>
        <b/>
        <sz val="11"/>
        <color indexed="8"/>
        <rFont val="Times New Roman"/>
        <family val="1"/>
      </rPr>
      <t xml:space="preserve">
*</t>
    </r>
    <r>
      <rPr>
        <b/>
        <i/>
        <sz val="11"/>
        <color indexed="8"/>
        <rFont val="Times New Roman"/>
        <family val="1"/>
      </rPr>
      <t>Wypełnić, jeżeli dotyczy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(W pustych wierszach kolumny 10 formularza asortymentowo - cenowego należy wpisać nazwę handlową wyrobu stosowaną przez Wykonawcę/nazwę producenta, w szczególności, jeżeli jest ona inna niż określona przez Zamawiającego)                                                                                                                                                                  </t>
    </r>
    <r>
      <rPr>
        <b/>
        <sz val="11"/>
        <color indexed="10"/>
        <rFont val="Times New Roman"/>
        <family val="1"/>
      </rPr>
      <t xml:space="preserve">UWAGA! </t>
    </r>
    <r>
      <rPr>
        <sz val="11"/>
        <color indexed="10"/>
        <rFont val="Times New Roman"/>
        <family val="1"/>
      </rPr>
      <t>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</si>
</sst>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_-* #,##0.00\ _z_ł_-;\-* #,##0.00\ _z_ł_-;_-* \-??\ _z_ł_-;_-@_-"/>
    <numFmt numFmtId="167" formatCode="0%"/>
  </numFmts>
  <fonts count="16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0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 textRotation="90"/>
    </xf>
    <xf numFmtId="164" fontId="2" fillId="0" borderId="0" applyNumberFormat="0" applyBorder="0" applyProtection="0">
      <alignment horizontal="center"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  <xf numFmtId="164" fontId="9" fillId="0" borderId="0" applyBorder="0" applyProtection="0">
      <alignment/>
    </xf>
  </cellStyleXfs>
  <cellXfs count="28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4" fillId="0" borderId="0" xfId="0" applyFont="1" applyAlignment="1">
      <alignment horizontal="right" vertical="center"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5" fillId="0" borderId="5" xfId="24" applyFont="1" applyBorder="1" applyAlignment="1" applyProtection="1">
      <alignment vertical="center" wrapText="1"/>
      <protection/>
    </xf>
    <xf numFmtId="164" fontId="10" fillId="0" borderId="5" xfId="24" applyFont="1" applyBorder="1" applyAlignment="1" applyProtection="1">
      <alignment horizontal="center" vertical="center" wrapText="1"/>
      <protection/>
    </xf>
    <xf numFmtId="166" fontId="10" fillId="0" borderId="2" xfId="15" applyNumberFormat="1" applyFont="1" applyFill="1" applyBorder="1" applyAlignment="1" applyProtection="1">
      <alignment horizontal="center" vertical="center" wrapText="1"/>
      <protection/>
    </xf>
    <xf numFmtId="167" fontId="10" fillId="0" borderId="2" xfId="15" applyNumberFormat="1" applyFont="1" applyFill="1" applyBorder="1" applyAlignment="1" applyProtection="1">
      <alignment horizontal="center" vertical="center" wrapText="1"/>
      <protection/>
    </xf>
    <xf numFmtId="166" fontId="10" fillId="0" borderId="4" xfId="0" applyNumberFormat="1" applyFont="1" applyBorder="1" applyAlignment="1">
      <alignment horizontal="center" vertical="center" wrapText="1"/>
    </xf>
    <xf numFmtId="166" fontId="10" fillId="0" borderId="4" xfId="15" applyNumberFormat="1" applyFont="1" applyFill="1" applyBorder="1" applyAlignment="1" applyProtection="1">
      <alignment horizontal="center" vertical="center" wrapText="1"/>
      <protection/>
    </xf>
    <xf numFmtId="166" fontId="10" fillId="0" borderId="2" xfId="15" applyNumberFormat="1" applyFont="1" applyFill="1" applyBorder="1" applyAlignment="1" applyProtection="1">
      <alignment horizontal="center" vertical="center"/>
      <protection/>
    </xf>
    <xf numFmtId="167" fontId="10" fillId="0" borderId="2" xfId="15" applyNumberFormat="1" applyFont="1" applyFill="1" applyBorder="1" applyAlignment="1" applyProtection="1">
      <alignment horizontal="center" vertical="center"/>
      <protection/>
    </xf>
    <xf numFmtId="164" fontId="5" fillId="0" borderId="1" xfId="24" applyFont="1" applyBorder="1" applyAlignment="1" applyProtection="1">
      <alignment vertical="center" wrapText="1"/>
      <protection/>
    </xf>
    <xf numFmtId="164" fontId="10" fillId="0" borderId="1" xfId="24" applyFont="1" applyBorder="1" applyAlignment="1" applyProtection="1">
      <alignment horizontal="center" vertical="center" wrapText="1"/>
      <protection/>
    </xf>
    <xf numFmtId="164" fontId="5" fillId="0" borderId="6" xfId="24" applyFont="1" applyBorder="1" applyAlignment="1" applyProtection="1">
      <alignment vertical="center" wrapText="1"/>
      <protection/>
    </xf>
    <xf numFmtId="164" fontId="10" fillId="0" borderId="6" xfId="24" applyFont="1" applyBorder="1" applyAlignment="1" applyProtection="1">
      <alignment horizontal="center" vertical="center" wrapText="1"/>
      <protection/>
    </xf>
    <xf numFmtId="164" fontId="5" fillId="2" borderId="6" xfId="24" applyFont="1" applyFill="1" applyBorder="1" applyAlignment="1" applyProtection="1">
      <alignment vertical="center" wrapText="1"/>
      <protection/>
    </xf>
    <xf numFmtId="164" fontId="0" fillId="0" borderId="1" xfId="0" applyFont="1" applyFill="1" applyBorder="1" applyAlignment="1">
      <alignment horizontal="right" vertical="center"/>
    </xf>
    <xf numFmtId="166" fontId="0" fillId="0" borderId="5" xfId="15" applyFont="1" applyFill="1" applyBorder="1" applyAlignment="1" applyProtection="1">
      <alignment/>
      <protection/>
    </xf>
    <xf numFmtId="164" fontId="6" fillId="0" borderId="0" xfId="0" applyFont="1" applyBorder="1" applyAlignment="1">
      <alignment horizontal="left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 1 1" xfId="20"/>
    <cellStyle name="Nagłówek 2 1" xfId="21"/>
    <cellStyle name="Wynik 1" xfId="22"/>
    <cellStyle name="Wynik2 1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workbookViewId="0" topLeftCell="A1">
      <selection activeCell="K4" sqref="K4"/>
    </sheetView>
  </sheetViews>
  <sheetFormatPr defaultColWidth="9.00390625" defaultRowHeight="14.25"/>
  <cols>
    <col min="1" max="1" width="4.75390625" style="0" customWidth="1"/>
    <col min="2" max="2" width="32.625" style="0" customWidth="1"/>
    <col min="3" max="4" width="6.25390625" style="0" customWidth="1"/>
    <col min="5" max="5" width="9.625" style="0" customWidth="1"/>
    <col min="6" max="6" width="9.125" style="0" customWidth="1"/>
    <col min="7" max="7" width="13.25390625" style="0" customWidth="1"/>
    <col min="8" max="8" width="13.75390625" style="0" customWidth="1"/>
    <col min="9" max="9" width="13.25390625" style="0" customWidth="1"/>
    <col min="10" max="10" width="13.50390625" style="0" customWidth="1"/>
    <col min="11" max="11" width="10.75390625" style="0" customWidth="1"/>
    <col min="12" max="12" width="10.75390625" style="1" customWidth="1"/>
    <col min="13" max="16384" width="10.75390625" style="0" customWidth="1"/>
  </cols>
  <sheetData>
    <row r="1" spans="1:10" ht="14.25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14.25">
      <c r="A2" s="4" t="s">
        <v>0</v>
      </c>
      <c r="B2" s="4"/>
      <c r="C2" s="4"/>
      <c r="D2" s="4"/>
      <c r="E2" s="4"/>
      <c r="F2" s="4"/>
      <c r="G2" s="4"/>
      <c r="H2" s="4"/>
      <c r="I2" s="4" t="s">
        <v>1</v>
      </c>
      <c r="J2" s="4"/>
    </row>
    <row r="3" spans="1:10" ht="18.75" customHeight="1">
      <c r="A3" s="5" t="s">
        <v>2</v>
      </c>
      <c r="B3" s="5"/>
      <c r="C3" s="5"/>
      <c r="D3" s="5"/>
      <c r="E3" s="5"/>
      <c r="F3" s="5"/>
      <c r="G3" s="5"/>
      <c r="H3" s="6"/>
      <c r="I3" s="6"/>
      <c r="J3" s="6"/>
    </row>
    <row r="4" spans="1:10" ht="63" customHeight="1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8" t="s">
        <v>8</v>
      </c>
      <c r="G4" s="9" t="s">
        <v>9</v>
      </c>
      <c r="H4" s="9" t="s">
        <v>10</v>
      </c>
      <c r="I4" s="9" t="s">
        <v>11</v>
      </c>
      <c r="J4" s="7" t="s">
        <v>12</v>
      </c>
    </row>
    <row r="5" spans="1:12" s="3" customFormat="1" ht="15.75" customHeight="1">
      <c r="A5" s="7">
        <v>1</v>
      </c>
      <c r="B5" s="7">
        <v>2</v>
      </c>
      <c r="C5" s="7">
        <v>3</v>
      </c>
      <c r="D5" s="7">
        <v>4</v>
      </c>
      <c r="E5" s="8">
        <v>5</v>
      </c>
      <c r="F5" s="8">
        <v>6</v>
      </c>
      <c r="G5" s="10">
        <v>7</v>
      </c>
      <c r="H5" s="10">
        <v>8</v>
      </c>
      <c r="I5" s="10">
        <v>9</v>
      </c>
      <c r="J5" s="10">
        <v>10</v>
      </c>
      <c r="L5" s="11"/>
    </row>
    <row r="6" spans="1:12" s="3" customFormat="1" ht="25.5" customHeight="1">
      <c r="A6" s="7" t="s">
        <v>13</v>
      </c>
      <c r="B6" s="12" t="s">
        <v>14</v>
      </c>
      <c r="C6" s="13" t="s">
        <v>15</v>
      </c>
      <c r="D6" s="12">
        <v>170</v>
      </c>
      <c r="E6" s="14"/>
      <c r="F6" s="15"/>
      <c r="G6" s="16">
        <f aca="true" t="shared" si="0" ref="G6:G29">E6*F6+E6</f>
        <v>0</v>
      </c>
      <c r="H6" s="16">
        <f aca="true" t="shared" si="1" ref="H6:H29">ROUND(D6*E6,2)</f>
        <v>0</v>
      </c>
      <c r="I6" s="16">
        <f aca="true" t="shared" si="2" ref="I6:I29">ROUND(D6*G6,2)</f>
        <v>0</v>
      </c>
      <c r="J6" s="17"/>
      <c r="L6" s="11"/>
    </row>
    <row r="7" spans="1:12" s="3" customFormat="1" ht="25.5" customHeight="1">
      <c r="A7" s="7" t="s">
        <v>16</v>
      </c>
      <c r="B7" s="12" t="s">
        <v>17</v>
      </c>
      <c r="C7" s="13" t="s">
        <v>15</v>
      </c>
      <c r="D7" s="12">
        <v>170</v>
      </c>
      <c r="E7" s="18"/>
      <c r="F7" s="19"/>
      <c r="G7" s="16">
        <f t="shared" si="0"/>
        <v>0</v>
      </c>
      <c r="H7" s="16">
        <f t="shared" si="1"/>
        <v>0</v>
      </c>
      <c r="I7" s="16">
        <f t="shared" si="2"/>
        <v>0</v>
      </c>
      <c r="J7" s="17"/>
      <c r="L7" s="11"/>
    </row>
    <row r="8" spans="1:12" s="3" customFormat="1" ht="25.5" customHeight="1">
      <c r="A8" s="7" t="s">
        <v>18</v>
      </c>
      <c r="B8" s="20" t="s">
        <v>19</v>
      </c>
      <c r="C8" s="21" t="s">
        <v>15</v>
      </c>
      <c r="D8" s="20">
        <v>170</v>
      </c>
      <c r="E8" s="18"/>
      <c r="F8" s="19"/>
      <c r="G8" s="16">
        <f t="shared" si="0"/>
        <v>0</v>
      </c>
      <c r="H8" s="16">
        <f t="shared" si="1"/>
        <v>0</v>
      </c>
      <c r="I8" s="16">
        <f t="shared" si="2"/>
        <v>0</v>
      </c>
      <c r="J8" s="17"/>
      <c r="L8" s="11"/>
    </row>
    <row r="9" spans="1:12" s="3" customFormat="1" ht="25.5" customHeight="1">
      <c r="A9" s="7" t="s">
        <v>20</v>
      </c>
      <c r="B9" s="20" t="s">
        <v>21</v>
      </c>
      <c r="C9" s="21" t="s">
        <v>15</v>
      </c>
      <c r="D9" s="20">
        <v>110</v>
      </c>
      <c r="E9" s="18"/>
      <c r="F9" s="19"/>
      <c r="G9" s="16">
        <f t="shared" si="0"/>
        <v>0</v>
      </c>
      <c r="H9" s="16">
        <f t="shared" si="1"/>
        <v>0</v>
      </c>
      <c r="I9" s="16">
        <f t="shared" si="2"/>
        <v>0</v>
      </c>
      <c r="J9" s="17"/>
      <c r="L9" s="11"/>
    </row>
    <row r="10" spans="1:12" s="3" customFormat="1" ht="25.5" customHeight="1">
      <c r="A10" s="7" t="s">
        <v>22</v>
      </c>
      <c r="B10" s="20" t="s">
        <v>23</v>
      </c>
      <c r="C10" s="21" t="s">
        <v>15</v>
      </c>
      <c r="D10" s="20">
        <v>110</v>
      </c>
      <c r="E10" s="18"/>
      <c r="F10" s="19"/>
      <c r="G10" s="16">
        <f t="shared" si="0"/>
        <v>0</v>
      </c>
      <c r="H10" s="16">
        <f t="shared" si="1"/>
        <v>0</v>
      </c>
      <c r="I10" s="16">
        <f t="shared" si="2"/>
        <v>0</v>
      </c>
      <c r="J10" s="17"/>
      <c r="L10" s="11"/>
    </row>
    <row r="11" spans="1:12" s="3" customFormat="1" ht="25.5" customHeight="1">
      <c r="A11" s="7" t="s">
        <v>24</v>
      </c>
      <c r="B11" s="20" t="s">
        <v>25</v>
      </c>
      <c r="C11" s="21" t="s">
        <v>15</v>
      </c>
      <c r="D11" s="20">
        <v>100</v>
      </c>
      <c r="E11" s="18"/>
      <c r="F11" s="19"/>
      <c r="G11" s="16">
        <f t="shared" si="0"/>
        <v>0</v>
      </c>
      <c r="H11" s="16">
        <f t="shared" si="1"/>
        <v>0</v>
      </c>
      <c r="I11" s="16">
        <f t="shared" si="2"/>
        <v>0</v>
      </c>
      <c r="J11" s="17"/>
      <c r="L11" s="11"/>
    </row>
    <row r="12" spans="1:12" s="3" customFormat="1" ht="25.5" customHeight="1">
      <c r="A12" s="7" t="s">
        <v>26</v>
      </c>
      <c r="B12" s="22" t="s">
        <v>27</v>
      </c>
      <c r="C12" s="23" t="s">
        <v>15</v>
      </c>
      <c r="D12" s="22">
        <v>100</v>
      </c>
      <c r="E12" s="18"/>
      <c r="F12" s="19"/>
      <c r="G12" s="16">
        <f t="shared" si="0"/>
        <v>0</v>
      </c>
      <c r="H12" s="16">
        <f t="shared" si="1"/>
        <v>0</v>
      </c>
      <c r="I12" s="16">
        <f t="shared" si="2"/>
        <v>0</v>
      </c>
      <c r="J12" s="17"/>
      <c r="L12" s="11"/>
    </row>
    <row r="13" spans="1:12" s="3" customFormat="1" ht="25.5" customHeight="1">
      <c r="A13" s="7" t="s">
        <v>28</v>
      </c>
      <c r="B13" s="22" t="s">
        <v>29</v>
      </c>
      <c r="C13" s="23" t="s">
        <v>15</v>
      </c>
      <c r="D13" s="22">
        <v>120</v>
      </c>
      <c r="E13" s="18"/>
      <c r="F13" s="19"/>
      <c r="G13" s="16">
        <f t="shared" si="0"/>
        <v>0</v>
      </c>
      <c r="H13" s="16">
        <f t="shared" si="1"/>
        <v>0</v>
      </c>
      <c r="I13" s="16">
        <f t="shared" si="2"/>
        <v>0</v>
      </c>
      <c r="J13" s="17"/>
      <c r="L13" s="11"/>
    </row>
    <row r="14" spans="1:12" s="3" customFormat="1" ht="25.5" customHeight="1">
      <c r="A14" s="7" t="s">
        <v>30</v>
      </c>
      <c r="B14" s="22" t="s">
        <v>31</v>
      </c>
      <c r="C14" s="23" t="s">
        <v>15</v>
      </c>
      <c r="D14" s="22">
        <v>120</v>
      </c>
      <c r="E14" s="18"/>
      <c r="F14" s="19"/>
      <c r="G14" s="16">
        <f t="shared" si="0"/>
        <v>0</v>
      </c>
      <c r="H14" s="16">
        <f t="shared" si="1"/>
        <v>0</v>
      </c>
      <c r="I14" s="16">
        <f t="shared" si="2"/>
        <v>0</v>
      </c>
      <c r="J14" s="17"/>
      <c r="L14" s="11"/>
    </row>
    <row r="15" spans="1:12" s="3" customFormat="1" ht="25.5" customHeight="1">
      <c r="A15" s="7" t="s">
        <v>32</v>
      </c>
      <c r="B15" s="22" t="s">
        <v>33</v>
      </c>
      <c r="C15" s="23" t="s">
        <v>15</v>
      </c>
      <c r="D15" s="22">
        <v>70</v>
      </c>
      <c r="E15" s="18"/>
      <c r="F15" s="19"/>
      <c r="G15" s="16">
        <f t="shared" si="0"/>
        <v>0</v>
      </c>
      <c r="H15" s="16">
        <f t="shared" si="1"/>
        <v>0</v>
      </c>
      <c r="I15" s="16">
        <f t="shared" si="2"/>
        <v>0</v>
      </c>
      <c r="J15" s="17"/>
      <c r="L15" s="11"/>
    </row>
    <row r="16" spans="1:12" s="3" customFormat="1" ht="25.5" customHeight="1">
      <c r="A16" s="7" t="s">
        <v>34</v>
      </c>
      <c r="B16" s="22" t="s">
        <v>35</v>
      </c>
      <c r="C16" s="23" t="s">
        <v>15</v>
      </c>
      <c r="D16" s="22">
        <v>140</v>
      </c>
      <c r="E16" s="18"/>
      <c r="F16" s="19"/>
      <c r="G16" s="16">
        <f t="shared" si="0"/>
        <v>0</v>
      </c>
      <c r="H16" s="16">
        <f t="shared" si="1"/>
        <v>0</v>
      </c>
      <c r="I16" s="16">
        <f t="shared" si="2"/>
        <v>0</v>
      </c>
      <c r="J16" s="17"/>
      <c r="L16" s="11"/>
    </row>
    <row r="17" spans="1:12" s="3" customFormat="1" ht="25.5" customHeight="1">
      <c r="A17" s="7" t="s">
        <v>36</v>
      </c>
      <c r="B17" s="22" t="s">
        <v>37</v>
      </c>
      <c r="C17" s="23" t="s">
        <v>15</v>
      </c>
      <c r="D17" s="22">
        <v>90</v>
      </c>
      <c r="E17" s="18"/>
      <c r="F17" s="19"/>
      <c r="G17" s="16">
        <f t="shared" si="0"/>
        <v>0</v>
      </c>
      <c r="H17" s="16">
        <f t="shared" si="1"/>
        <v>0</v>
      </c>
      <c r="I17" s="16">
        <f t="shared" si="2"/>
        <v>0</v>
      </c>
      <c r="J17" s="17"/>
      <c r="L17" s="11"/>
    </row>
    <row r="18" spans="1:12" s="3" customFormat="1" ht="25.5" customHeight="1">
      <c r="A18" s="7" t="s">
        <v>38</v>
      </c>
      <c r="B18" s="22" t="s">
        <v>39</v>
      </c>
      <c r="C18" s="23" t="s">
        <v>15</v>
      </c>
      <c r="D18" s="24">
        <v>40</v>
      </c>
      <c r="E18" s="18"/>
      <c r="F18" s="19"/>
      <c r="G18" s="16">
        <f t="shared" si="0"/>
        <v>0</v>
      </c>
      <c r="H18" s="16">
        <f t="shared" si="1"/>
        <v>0</v>
      </c>
      <c r="I18" s="16">
        <f t="shared" si="2"/>
        <v>0</v>
      </c>
      <c r="J18" s="17"/>
      <c r="L18" s="11"/>
    </row>
    <row r="19" spans="1:12" s="3" customFormat="1" ht="25.5" customHeight="1">
      <c r="A19" s="7" t="s">
        <v>40</v>
      </c>
      <c r="B19" s="22" t="s">
        <v>41</v>
      </c>
      <c r="C19" s="23" t="s">
        <v>15</v>
      </c>
      <c r="D19" s="22">
        <v>180</v>
      </c>
      <c r="E19" s="18"/>
      <c r="F19" s="19"/>
      <c r="G19" s="16">
        <f t="shared" si="0"/>
        <v>0</v>
      </c>
      <c r="H19" s="16">
        <f t="shared" si="1"/>
        <v>0</v>
      </c>
      <c r="I19" s="16">
        <f t="shared" si="2"/>
        <v>0</v>
      </c>
      <c r="J19" s="17"/>
      <c r="L19" s="11"/>
    </row>
    <row r="20" spans="1:12" s="3" customFormat="1" ht="25.5" customHeight="1">
      <c r="A20" s="7" t="s">
        <v>42</v>
      </c>
      <c r="B20" s="22" t="s">
        <v>43</v>
      </c>
      <c r="C20" s="23" t="s">
        <v>15</v>
      </c>
      <c r="D20" s="22">
        <v>180</v>
      </c>
      <c r="E20" s="18"/>
      <c r="F20" s="19"/>
      <c r="G20" s="16">
        <f t="shared" si="0"/>
        <v>0</v>
      </c>
      <c r="H20" s="16">
        <f t="shared" si="1"/>
        <v>0</v>
      </c>
      <c r="I20" s="16">
        <f t="shared" si="2"/>
        <v>0</v>
      </c>
      <c r="J20" s="17"/>
      <c r="L20" s="11"/>
    </row>
    <row r="21" spans="1:12" s="3" customFormat="1" ht="25.5" customHeight="1">
      <c r="A21" s="7" t="s">
        <v>44</v>
      </c>
      <c r="B21" s="22" t="s">
        <v>45</v>
      </c>
      <c r="C21" s="23" t="s">
        <v>15</v>
      </c>
      <c r="D21" s="24">
        <v>40</v>
      </c>
      <c r="E21" s="18"/>
      <c r="F21" s="19"/>
      <c r="G21" s="16">
        <f t="shared" si="0"/>
        <v>0</v>
      </c>
      <c r="H21" s="16">
        <f t="shared" si="1"/>
        <v>0</v>
      </c>
      <c r="I21" s="16">
        <f t="shared" si="2"/>
        <v>0</v>
      </c>
      <c r="J21" s="17"/>
      <c r="L21" s="11"/>
    </row>
    <row r="22" spans="1:12" s="3" customFormat="1" ht="25.5" customHeight="1">
      <c r="A22" s="7" t="s">
        <v>46</v>
      </c>
      <c r="B22" s="22" t="s">
        <v>47</v>
      </c>
      <c r="C22" s="23" t="s">
        <v>15</v>
      </c>
      <c r="D22" s="22">
        <v>100</v>
      </c>
      <c r="E22" s="18"/>
      <c r="F22" s="19"/>
      <c r="G22" s="16">
        <f t="shared" si="0"/>
        <v>0</v>
      </c>
      <c r="H22" s="16">
        <f t="shared" si="1"/>
        <v>0</v>
      </c>
      <c r="I22" s="16">
        <f t="shared" si="2"/>
        <v>0</v>
      </c>
      <c r="J22" s="17"/>
      <c r="L22" s="11"/>
    </row>
    <row r="23" spans="1:12" s="3" customFormat="1" ht="25.5" customHeight="1">
      <c r="A23" s="7" t="s">
        <v>48</v>
      </c>
      <c r="B23" s="22" t="s">
        <v>49</v>
      </c>
      <c r="C23" s="23" t="s">
        <v>15</v>
      </c>
      <c r="D23" s="22">
        <v>240</v>
      </c>
      <c r="E23" s="18"/>
      <c r="F23" s="19"/>
      <c r="G23" s="16">
        <f t="shared" si="0"/>
        <v>0</v>
      </c>
      <c r="H23" s="16">
        <f t="shared" si="1"/>
        <v>0</v>
      </c>
      <c r="I23" s="16">
        <f t="shared" si="2"/>
        <v>0</v>
      </c>
      <c r="J23" s="17"/>
      <c r="L23" s="11"/>
    </row>
    <row r="24" spans="1:12" s="3" customFormat="1" ht="25.5" customHeight="1">
      <c r="A24" s="7" t="s">
        <v>50</v>
      </c>
      <c r="B24" s="22" t="s">
        <v>51</v>
      </c>
      <c r="C24" s="23" t="s">
        <v>15</v>
      </c>
      <c r="D24" s="22">
        <v>240</v>
      </c>
      <c r="E24" s="18"/>
      <c r="F24" s="19"/>
      <c r="G24" s="16">
        <f t="shared" si="0"/>
        <v>0</v>
      </c>
      <c r="H24" s="16">
        <f t="shared" si="1"/>
        <v>0</v>
      </c>
      <c r="I24" s="16">
        <f t="shared" si="2"/>
        <v>0</v>
      </c>
      <c r="J24" s="17"/>
      <c r="L24" s="11"/>
    </row>
    <row r="25" spans="1:12" s="3" customFormat="1" ht="25.5" customHeight="1">
      <c r="A25" s="7" t="s">
        <v>52</v>
      </c>
      <c r="B25" s="22" t="s">
        <v>53</v>
      </c>
      <c r="C25" s="23" t="s">
        <v>15</v>
      </c>
      <c r="D25" s="22">
        <v>120</v>
      </c>
      <c r="E25" s="18"/>
      <c r="F25" s="19"/>
      <c r="G25" s="16">
        <f t="shared" si="0"/>
        <v>0</v>
      </c>
      <c r="H25" s="16">
        <f t="shared" si="1"/>
        <v>0</v>
      </c>
      <c r="I25" s="16">
        <f t="shared" si="2"/>
        <v>0</v>
      </c>
      <c r="J25" s="17"/>
      <c r="L25" s="11"/>
    </row>
    <row r="26" spans="1:12" s="3" customFormat="1" ht="25.5" customHeight="1">
      <c r="A26" s="7" t="s">
        <v>54</v>
      </c>
      <c r="B26" s="22" t="s">
        <v>55</v>
      </c>
      <c r="C26" s="23" t="s">
        <v>15</v>
      </c>
      <c r="D26" s="22">
        <v>90</v>
      </c>
      <c r="E26" s="18"/>
      <c r="F26" s="19"/>
      <c r="G26" s="16">
        <f t="shared" si="0"/>
        <v>0</v>
      </c>
      <c r="H26" s="16">
        <f t="shared" si="1"/>
        <v>0</v>
      </c>
      <c r="I26" s="16">
        <f t="shared" si="2"/>
        <v>0</v>
      </c>
      <c r="J26" s="17"/>
      <c r="L26" s="11"/>
    </row>
    <row r="27" spans="1:12" s="3" customFormat="1" ht="25.5" customHeight="1">
      <c r="A27" s="7" t="s">
        <v>56</v>
      </c>
      <c r="B27" s="22" t="s">
        <v>57</v>
      </c>
      <c r="C27" s="23" t="s">
        <v>15</v>
      </c>
      <c r="D27" s="22">
        <v>90</v>
      </c>
      <c r="E27" s="18"/>
      <c r="F27" s="19"/>
      <c r="G27" s="16">
        <f t="shared" si="0"/>
        <v>0</v>
      </c>
      <c r="H27" s="16">
        <f t="shared" si="1"/>
        <v>0</v>
      </c>
      <c r="I27" s="16">
        <f t="shared" si="2"/>
        <v>0</v>
      </c>
      <c r="J27" s="17"/>
      <c r="L27" s="11"/>
    </row>
    <row r="28" spans="1:12" s="3" customFormat="1" ht="25.5" customHeight="1">
      <c r="A28" s="7" t="s">
        <v>58</v>
      </c>
      <c r="B28" s="22" t="s">
        <v>59</v>
      </c>
      <c r="C28" s="23" t="s">
        <v>15</v>
      </c>
      <c r="D28" s="22">
        <v>60</v>
      </c>
      <c r="E28" s="18"/>
      <c r="F28" s="19"/>
      <c r="G28" s="16">
        <f t="shared" si="0"/>
        <v>0</v>
      </c>
      <c r="H28" s="16">
        <f t="shared" si="1"/>
        <v>0</v>
      </c>
      <c r="I28" s="16">
        <f t="shared" si="2"/>
        <v>0</v>
      </c>
      <c r="J28" s="17"/>
      <c r="L28" s="11"/>
    </row>
    <row r="29" spans="1:12" s="3" customFormat="1" ht="25.5" customHeight="1">
      <c r="A29" s="7" t="s">
        <v>60</v>
      </c>
      <c r="B29" s="22" t="s">
        <v>61</v>
      </c>
      <c r="C29" s="23" t="s">
        <v>15</v>
      </c>
      <c r="D29" s="22">
        <v>100</v>
      </c>
      <c r="E29" s="18"/>
      <c r="F29" s="19"/>
      <c r="G29" s="16">
        <f t="shared" si="0"/>
        <v>0</v>
      </c>
      <c r="H29" s="16">
        <f t="shared" si="1"/>
        <v>0</v>
      </c>
      <c r="I29" s="16">
        <f t="shared" si="2"/>
        <v>0</v>
      </c>
      <c r="J29" s="17"/>
      <c r="L29" s="11"/>
    </row>
    <row r="30" spans="1:12" s="3" customFormat="1" ht="22.5" customHeight="1">
      <c r="A30" s="25" t="s">
        <v>62</v>
      </c>
      <c r="B30" s="25"/>
      <c r="C30" s="25"/>
      <c r="D30" s="25"/>
      <c r="E30" s="25"/>
      <c r="F30" s="25"/>
      <c r="G30" s="26">
        <f>SUM(G6:G29)</f>
        <v>0</v>
      </c>
      <c r="H30" s="26">
        <f>SUM(H6:H29)</f>
        <v>0</v>
      </c>
      <c r="I30" s="26">
        <f>SUM(I6:I29)</f>
        <v>0</v>
      </c>
      <c r="J30" s="26"/>
      <c r="L30" s="11"/>
    </row>
    <row r="31" ht="21" customHeight="1"/>
    <row r="32" spans="2:8" ht="111" customHeight="1">
      <c r="B32" s="27" t="s">
        <v>63</v>
      </c>
      <c r="C32" s="27"/>
      <c r="D32" s="27"/>
      <c r="E32" s="27"/>
      <c r="F32" s="27"/>
      <c r="G32" s="27"/>
      <c r="H32" s="27"/>
    </row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</sheetData>
  <sheetProtection selectLockedCells="1" selectUnlockedCells="1"/>
  <mergeCells count="4">
    <mergeCell ref="A2:G2"/>
    <mergeCell ref="A3:G3"/>
    <mergeCell ref="A30:F30"/>
    <mergeCell ref="B32:H32"/>
  </mergeCells>
  <printOptions horizontalCentered="1"/>
  <pageMargins left="0" right="0" top="0.3854166666666667" bottom="0.16527777777777777" header="0.5118055555555555" footer="0.5118055555555555"/>
  <pageSetup fitToHeight="0" fitToWidth="1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Grosman</dc:creator>
  <cp:keywords/>
  <dc:description/>
  <cp:lastModifiedBy/>
  <dcterms:created xsi:type="dcterms:W3CDTF">2022-06-29T10:14:24Z</dcterms:created>
  <dcterms:modified xsi:type="dcterms:W3CDTF">2022-11-15T11:24:27Z</dcterms:modified>
  <cp:category/>
  <cp:version/>
  <cp:contentType/>
  <cp:contentStatus/>
  <cp:revision>3</cp:revision>
</cp:coreProperties>
</file>