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świetlenie" sheetId="1" r:id="rId1"/>
  </sheets>
  <definedNames>
    <definedName name="_xlnm._FilterDatabase" localSheetId="0" hidden="1">'Oświetlenie'!$A$4:$G$166</definedName>
  </definedNames>
  <calcPr fullCalcOnLoad="1" fullPrecision="0"/>
</workbook>
</file>

<file path=xl/sharedStrings.xml><?xml version="1.0" encoding="utf-8"?>
<sst xmlns="http://schemas.openxmlformats.org/spreadsheetml/2006/main" count="1191" uniqueCount="682">
  <si>
    <t xml:space="preserve">                                                                             Wykaz Punktów Odbioru </t>
  </si>
  <si>
    <t>Załącznik Nr 1</t>
  </si>
  <si>
    <t>Oświetlenie Miasta</t>
  </si>
  <si>
    <t>Lp.</t>
  </si>
  <si>
    <t>Nabywca</t>
  </si>
  <si>
    <t>Adres PPE</t>
  </si>
  <si>
    <t>Nr PPE ENID</t>
  </si>
  <si>
    <t>Nr licznika</t>
  </si>
  <si>
    <t>Taryfa</t>
  </si>
  <si>
    <t>Moc /kW/</t>
  </si>
  <si>
    <t>Gmina Miasta Dębica</t>
  </si>
  <si>
    <t>ul.Świętosława, Wierzbowa od początku (7)</t>
  </si>
  <si>
    <t>C12b</t>
  </si>
  <si>
    <t>Starzyńsk.,Powst.Warsz.,Północna,Granicz.</t>
  </si>
  <si>
    <t>Nadl.- od DK4 do ul. Radosnej i równ.do DK4</t>
  </si>
  <si>
    <t>skrz. na sł. - ul. Budzisz - początek za obw.</t>
  </si>
  <si>
    <t>Gawrzyłowska za obwodnicą</t>
  </si>
  <si>
    <t>Chopina</t>
  </si>
  <si>
    <t>os. Metalowców</t>
  </si>
  <si>
    <t>Leśna od Krakowskiej,boczna do Kawęcz.</t>
  </si>
  <si>
    <t>Os. Matejki, Leśna, Krasickiego</t>
  </si>
  <si>
    <t>ul. Strumskiego, PKS, schodki do Głowack.</t>
  </si>
  <si>
    <t>ul. Świetosł. Od Cmentarnej (1)</t>
  </si>
  <si>
    <t>szafka-Konarskiego</t>
  </si>
  <si>
    <t>ul. Krakowska i między blokami (os.Łysog.)</t>
  </si>
  <si>
    <t>os. Głowackiego</t>
  </si>
  <si>
    <t>szafka - Partyzantów przed obwodnicą</t>
  </si>
  <si>
    <t>Partyzantów za obwodnicą w ogródku</t>
  </si>
  <si>
    <t>szafka - Głowackiego (Konarsk.-Kolejowa)</t>
  </si>
  <si>
    <t>125460432</t>
  </si>
  <si>
    <t>ul. Tuwima</t>
  </si>
  <si>
    <t>ul. Konarskiego, ul. Kolejowa</t>
  </si>
  <si>
    <t>Gawrzyłowska do obwodnicy</t>
  </si>
  <si>
    <t>szafa - Świętosława od wiaduktu dalej (3)</t>
  </si>
  <si>
    <t>koło blaszaka, Jabłonowskich, Garncarska</t>
  </si>
  <si>
    <t>ul. Traugutta</t>
  </si>
  <si>
    <t>ul. Rzeszowska, Sandomierska, Radosna</t>
  </si>
  <si>
    <t>ul. Żołędziowa</t>
  </si>
  <si>
    <t>Poddęby - między blokami</t>
  </si>
  <si>
    <t>Poddęby,Robot. (rondo,1000l.),Wiel,Budzisz</t>
  </si>
  <si>
    <t>ul. Żeromskiego, Kościuszki</t>
  </si>
  <si>
    <t>ul. Krakowska od Kwiatkowskiego do Starz.</t>
  </si>
  <si>
    <t>ul. Rzemieślnicza</t>
  </si>
  <si>
    <t>ul. Lipowa</t>
  </si>
  <si>
    <t>Rzeszowska - Słowackiego, Rynek</t>
  </si>
  <si>
    <t>ul. Cmentarna (końcówka - POM)</t>
  </si>
  <si>
    <t>ul. Leśna - koło rozdz. gazu, Kawęczyńska</t>
  </si>
  <si>
    <t>Św. Jadwiga - na słupie</t>
  </si>
  <si>
    <t>27070407</t>
  </si>
  <si>
    <t>ul. Świętosł., Wiśn.od pocz. Malinowa (6)</t>
  </si>
  <si>
    <t>ul. Transportowców</t>
  </si>
  <si>
    <t>Szkoła Muzyczna</t>
  </si>
  <si>
    <t>ul. J. III Sobieskiego,Batorego,Czarneckiego</t>
  </si>
  <si>
    <t>szafa - Świętosł. 2-gi odcinek od wiaduktu (4)</t>
  </si>
  <si>
    <t>83445277</t>
  </si>
  <si>
    <t>ul. Reymonta</t>
  </si>
  <si>
    <t>ul. Wielopolska, Rzemieślnicza, przejście</t>
  </si>
  <si>
    <t>ul. Macha - przed lasem</t>
  </si>
  <si>
    <t>ul. Macha - za lasem</t>
  </si>
  <si>
    <t>ul.Tetmajera - góra (3)</t>
  </si>
  <si>
    <t>ul. Rolnicza</t>
  </si>
  <si>
    <t>ul. Skowronków</t>
  </si>
  <si>
    <t>szafka - ul. Sandomierska z Metalowców</t>
  </si>
  <si>
    <t>ul. Zdrojowa - na końcu - 1 lampa</t>
  </si>
  <si>
    <t>ul. Tetmajera - środek (2)</t>
  </si>
  <si>
    <t>ul. Lazarowicza - p. Bukowski</t>
  </si>
  <si>
    <t>szafa-Żwirki i Wigury,Pokoju,Lazarowicza</t>
  </si>
  <si>
    <t>szafa + I.Lisa, Garncarska (w tym 43 opr.)</t>
  </si>
  <si>
    <t>ul. Parkowa, Staszica</t>
  </si>
  <si>
    <t>Kawęcz.- od Chopina do Wąsika, Zielona</t>
  </si>
  <si>
    <t>ul. Piłsudskiego - trolejbusy-parking baseny</t>
  </si>
  <si>
    <t>91488076</t>
  </si>
  <si>
    <t>ul. Witosa między blokami</t>
  </si>
  <si>
    <t>skrzynka - Nosala, Gawrzyłowska</t>
  </si>
  <si>
    <t>90231364</t>
  </si>
  <si>
    <t>ul. Wielopolska, Szkotnia</t>
  </si>
  <si>
    <t>szafka - ul. Gawrzyłowska</t>
  </si>
  <si>
    <t>83466395</t>
  </si>
  <si>
    <t>ul. Górzysta</t>
  </si>
  <si>
    <t>ul. Witosa, Wymiennikownia</t>
  </si>
  <si>
    <t>szafa - słup ul. Północna</t>
  </si>
  <si>
    <t>1934192</t>
  </si>
  <si>
    <t>Energetyczna - do podstacji RE Latoszyn</t>
  </si>
  <si>
    <t>ul. Łukasiewicza, ul. Północna</t>
  </si>
  <si>
    <t>szafa - ul. Cicha</t>
  </si>
  <si>
    <t>ul. Gw. Ludowej,Powst.Warsz.,Banka,Hallera</t>
  </si>
  <si>
    <t>ul. Leśna - boczna /szafka na słupie nr 25/</t>
  </si>
  <si>
    <t>ul. Energetyczna, Wagnera, Łasaka</t>
  </si>
  <si>
    <t>ul. Orla</t>
  </si>
  <si>
    <t xml:space="preserve">ul. Kawęczyńska </t>
  </si>
  <si>
    <t>ul. Królewska, Grunwaldzka, Zygm. Starego</t>
  </si>
  <si>
    <t>ul. Cmentarna (naprzeciw PUP)</t>
  </si>
  <si>
    <t>ul. Sokola, Kukuł.Wróbla, Wilgi,Krucza</t>
  </si>
  <si>
    <t>ul. Wielopolska (od DK4 do miasta), Budzisz</t>
  </si>
  <si>
    <t>Rondo DK4 - Krakowska, ul. Starzyńskiego</t>
  </si>
  <si>
    <t>szafa - Rondo DK4 - Wielopolska</t>
  </si>
  <si>
    <t>ul. Wielopolska (od Robotniczej)</t>
  </si>
  <si>
    <t>ul. Staszica - szafka na słupie</t>
  </si>
  <si>
    <t>ul. W. Macha - od Wielopolskiej</t>
  </si>
  <si>
    <t>ul.Spacerowa,Jasna,Wiosenna,Gajowa</t>
  </si>
  <si>
    <t>ul. do wodociągów i osiedle, ul. Rzeczna</t>
  </si>
  <si>
    <t>ul. Sportowa, Brzegowa (+28szt.nasze)</t>
  </si>
  <si>
    <t>szafa - skrzyżow. ul. Słoneczna-Kościuszki</t>
  </si>
  <si>
    <t>ul. Słoneczna i boczne</t>
  </si>
  <si>
    <t>Świętosł., Kos. Racł. Boczna (5)</t>
  </si>
  <si>
    <t>szafa - Święt. Przed wiaduktem (2)</t>
  </si>
  <si>
    <t>Ogródek Jordanowski</t>
  </si>
  <si>
    <t>szafa - ul. Grottgera</t>
  </si>
  <si>
    <t>ul. Lwowska - ul. Kawęczyńska</t>
  </si>
  <si>
    <t>ul. Polna od Gawrzył. do DK4</t>
  </si>
  <si>
    <t>Wielopol. za obw., Zdrojowa, Stroma</t>
  </si>
  <si>
    <t>ul. Przemysłowa</t>
  </si>
  <si>
    <t>skrzynka - ul. Łąkowa</t>
  </si>
  <si>
    <t>ul. 3 Maja - za blokami</t>
  </si>
  <si>
    <t>ul. Rajska</t>
  </si>
  <si>
    <t>szafa - 1000 Lecia</t>
  </si>
  <si>
    <t>MOP 1 (Mościckiego-stara dz. 705)</t>
  </si>
  <si>
    <t>ul. Mościckiego + ul. Metalowców</t>
  </si>
  <si>
    <t>91532086</t>
  </si>
  <si>
    <t>ul. Mościckiego (od MOP do Metalowców)</t>
  </si>
  <si>
    <t>ul. Sandomierska (od Z. Karn. do miasta)</t>
  </si>
  <si>
    <t>szafa - Brzegowa</t>
  </si>
  <si>
    <t>szafa - Cegielniana</t>
  </si>
  <si>
    <t>ul. Słoneczna (do J. Pawła II)</t>
  </si>
  <si>
    <t>ul. Kościuszki (w tym Ratuszowa - 31szt)</t>
  </si>
  <si>
    <t>ul. Robotnicza, Kochanows,Reja, Wyrobka</t>
  </si>
  <si>
    <t>ul. Skłodowskiej</t>
  </si>
  <si>
    <t>Kos. Racławickich - od ronda</t>
  </si>
  <si>
    <t>ul. Żuławskiego - skrzynka na słupie</t>
  </si>
  <si>
    <t>ul. Rzeszowska, Grunwaldzka</t>
  </si>
  <si>
    <t>skrz. ul. Kościuszki-ul. Głowackiego</t>
  </si>
  <si>
    <t>ul. Głowackiego, ul. Cicha, ul. Puszkina</t>
  </si>
  <si>
    <t>szafa - ul. Sandomierska koło Dexpolu</t>
  </si>
  <si>
    <t>ul. Królewska, Chrobrego</t>
  </si>
  <si>
    <t>szafka na słupie - ul. Szkotnia</t>
  </si>
  <si>
    <t>ul. Orla - dół, Krucza od Pawiej</t>
  </si>
  <si>
    <t>ul. Towarnickiego, Armii Krajowej</t>
  </si>
  <si>
    <t>ul. Budzisz (od obw., Nagawczyny)</t>
  </si>
  <si>
    <t>osiedle Wolica III</t>
  </si>
  <si>
    <t>ul. 3 Maja</t>
  </si>
  <si>
    <t>szafka na słupie - ul. Tetmajera - dół (1)</t>
  </si>
  <si>
    <t>27506545</t>
  </si>
  <si>
    <t>ul. Kraszewskiego, Piaski</t>
  </si>
  <si>
    <t>ul. Wielopolska od cmentarza w górę (Las)</t>
  </si>
  <si>
    <t>ul. Paderewskiego (za radomskim)</t>
  </si>
  <si>
    <t>ul. Zdrojowa - na końcu - 5 lamp</t>
  </si>
  <si>
    <t>ul. Wiśniowa z drugiej strony</t>
  </si>
  <si>
    <t>ul. Sandomierska (od Rzeszowsk. do wiad.)</t>
  </si>
  <si>
    <t>ul. Leśna - do Lorda</t>
  </si>
  <si>
    <t>szafka - ul. Świętosława - do Ząbka</t>
  </si>
  <si>
    <t>ul. Raczyńskich</t>
  </si>
  <si>
    <t>szafa - Pl. Solidarności, Kościuszki</t>
  </si>
  <si>
    <t>ul. Mościckiego - przy RE</t>
  </si>
  <si>
    <t>ul. Wielopolska (boczna - koło stacji trafo)</t>
  </si>
  <si>
    <t>ul. Kos. Racł. (od wodoc. do Świętosława)</t>
  </si>
  <si>
    <t>ul. Wiejska od DK4 w górę (za CPN)</t>
  </si>
  <si>
    <t>ul.Wiejska w górę</t>
  </si>
  <si>
    <t>skrzynka koło MOPS ul. Akademicka</t>
  </si>
  <si>
    <t>osiedle na Wielopolskiej za obw.</t>
  </si>
  <si>
    <t>ul. Budzisz boczna - do nr 33g</t>
  </si>
  <si>
    <t>ul. Budzisz (od góry)</t>
  </si>
  <si>
    <t>szafka na słupie - ul. Cisowa od Polnej</t>
  </si>
  <si>
    <t>ul. Drogowców</t>
  </si>
  <si>
    <t>szafa J.Pawła II (trolejb. - 39szt.)</t>
  </si>
  <si>
    <t>MOP 3 (Sandomierska)</t>
  </si>
  <si>
    <t>trolejbusy Słoneczna, Szkolna, Piłsudskiego</t>
  </si>
  <si>
    <t>MOP 2 (Świętosława)</t>
  </si>
  <si>
    <t xml:space="preserve">ul. Świętosława, </t>
  </si>
  <si>
    <t>szafka - ul. Sucharskiego</t>
  </si>
  <si>
    <t>szafa - ul. Wierzbowa</t>
  </si>
  <si>
    <t>ul. Strażacka, ul Nosala</t>
  </si>
  <si>
    <t>90231344</t>
  </si>
  <si>
    <t>szafka na słupie - ul. Cwena</t>
  </si>
  <si>
    <t>83986307</t>
  </si>
  <si>
    <t>Rzeszow. (od 1000 Lecia do Sandom.)</t>
  </si>
  <si>
    <t>Skowronków (na słupie)</t>
  </si>
  <si>
    <t>83986142</t>
  </si>
  <si>
    <t>Zdrojowa (środek przy sł. nr 20)</t>
  </si>
  <si>
    <t>51560203</t>
  </si>
  <si>
    <t>W.Macha za lasem</t>
  </si>
  <si>
    <t>51560204</t>
  </si>
  <si>
    <t>Tetmajera (góra 4)</t>
  </si>
  <si>
    <t>51560136</t>
  </si>
  <si>
    <t>ul. Cisowa</t>
  </si>
  <si>
    <t>83577839</t>
  </si>
  <si>
    <t>Przejście dla pieszych, ul. Starzyńskiego</t>
  </si>
  <si>
    <t>ul. Krakowska - KAPRYS</t>
  </si>
  <si>
    <t>83877051</t>
  </si>
  <si>
    <t>ul. Energetyczna (dół)</t>
  </si>
  <si>
    <t>83877019</t>
  </si>
  <si>
    <t>ul. Sienkiewicza, S-433</t>
  </si>
  <si>
    <t>ul. Wiejska - góra</t>
  </si>
  <si>
    <t>83931322</t>
  </si>
  <si>
    <t>ul. Fabryczna</t>
  </si>
  <si>
    <t>91156891</t>
  </si>
  <si>
    <t xml:space="preserve">ul. Polna </t>
  </si>
  <si>
    <t>83986241</t>
  </si>
  <si>
    <t>ul. Diamentowa 1</t>
  </si>
  <si>
    <t>89195928</t>
  </si>
  <si>
    <t>ul. Promienna</t>
  </si>
  <si>
    <t>ul. Diamentowa 2</t>
  </si>
  <si>
    <t>89196060</t>
  </si>
  <si>
    <t>ul. Budzisz (koniec)</t>
  </si>
  <si>
    <t>89196064</t>
  </si>
  <si>
    <t>ul. J. III Sobieskiego</t>
  </si>
  <si>
    <t>ul. Leśna - boczna 103a-g</t>
  </si>
  <si>
    <t>ul. Polna - boczna 46B</t>
  </si>
  <si>
    <t>ul. Głowackiego - PKP</t>
  </si>
  <si>
    <t>ul. Łukasiewicza</t>
  </si>
  <si>
    <t>1926513</t>
  </si>
  <si>
    <t>ul. Gawrzyłowska (od Lwowskiej-str. pn)</t>
  </si>
  <si>
    <t>95071242</t>
  </si>
  <si>
    <t>ul. Wiejska sł.7</t>
  </si>
  <si>
    <t>95072117</t>
  </si>
  <si>
    <t>ul. Wielopolska sł.111</t>
  </si>
  <si>
    <t>95071613</t>
  </si>
  <si>
    <t>ul. Rolnicza sł.65</t>
  </si>
  <si>
    <t>95071614</t>
  </si>
  <si>
    <t>ul. Kos. Racławickich sł.31</t>
  </si>
  <si>
    <t>89199723</t>
  </si>
  <si>
    <t>ul. Wiejska sł.45</t>
  </si>
  <si>
    <t>95073671</t>
  </si>
  <si>
    <t>ul. Zdrojowa  sł.28</t>
  </si>
  <si>
    <t>95073676</t>
  </si>
  <si>
    <t>ul. Batorego</t>
  </si>
  <si>
    <t>95433851</t>
  </si>
  <si>
    <t>ul. 1Maja – Rondo im. K. Lipienia</t>
  </si>
  <si>
    <t>96130697</t>
  </si>
  <si>
    <t>ul. Akademicka</t>
  </si>
  <si>
    <t>96246498</t>
  </si>
  <si>
    <t>ul. Tetmajera-Polna</t>
  </si>
  <si>
    <t>ul. Kwiatkowskiego</t>
  </si>
  <si>
    <t>ul. Mickiewicza</t>
  </si>
  <si>
    <t>ul. Strumskiego – ogr.</t>
  </si>
  <si>
    <t>Jednostki Organizacyjne Gminy Miasta Dębica</t>
  </si>
  <si>
    <t>MOPS</t>
  </si>
  <si>
    <t>MOPS, ul. Akademicka 12</t>
  </si>
  <si>
    <t>C11</t>
  </si>
  <si>
    <t>Bud. Biurowy MOPS, ul. Ratuszowa 6</t>
  </si>
  <si>
    <t>Mag.Rzeczy Używ., ul. Ratuszowa</t>
  </si>
  <si>
    <t>Dom Dzienn. Pobytu, ul. Mościckiego 26</t>
  </si>
  <si>
    <t>G11</t>
  </si>
  <si>
    <t>Świetl. Środowiskowa, ul. Kraszewskiego90</t>
  </si>
  <si>
    <t>Świetl. Socjoterapeut., Os. Matejki 7</t>
  </si>
  <si>
    <t>MOK</t>
  </si>
  <si>
    <t>Dom Kultury MORS,ul. Sportowa 28</t>
  </si>
  <si>
    <t>C21</t>
  </si>
  <si>
    <t>Galeria Miejska, ul. Akademicka 30</t>
  </si>
  <si>
    <t>Muszla koncert. RYNEK</t>
  </si>
  <si>
    <t>Muszla Piłsudskiego, ul. Piłsudskiego</t>
  </si>
  <si>
    <t>Lokal Handlowy, ul. Brzegowa 40</t>
  </si>
  <si>
    <t>Dom Kultury "ŚNIEŻKA", ul. Bojanowskiego 18</t>
  </si>
  <si>
    <t>Muzeum Regionalne</t>
  </si>
  <si>
    <t>Muzeum Regionalne, ul. Ratuszowa</t>
  </si>
  <si>
    <t>Sygnalizacja Świetlna, ul. Cmentarna</t>
  </si>
  <si>
    <t>Remiza OSP, ul. Świętosława 242</t>
  </si>
  <si>
    <t>C12A</t>
  </si>
  <si>
    <t>Garaże samochodowe, ul. Puszkina</t>
  </si>
  <si>
    <t>1923929</t>
  </si>
  <si>
    <t>Pomp. ścieków, ul. Mościckiego</t>
  </si>
  <si>
    <t>70886643</t>
  </si>
  <si>
    <t>Ratusz Miejski, ul. Ratuszowa 2</t>
  </si>
  <si>
    <t>Budynek Sanitariatów, ul. Kraszewskiego</t>
  </si>
  <si>
    <t>Witacz - Nagawczyna</t>
  </si>
  <si>
    <t>Plac Imprez Kulturalnych, ul. Rynek</t>
  </si>
  <si>
    <t xml:space="preserve">Plac Imprez Okoliczn., ul. Cmentarna </t>
  </si>
  <si>
    <t>Ogródek TP2 Rynek</t>
  </si>
  <si>
    <t>91755369</t>
  </si>
  <si>
    <t>Ogródek TP3 Rynek</t>
  </si>
  <si>
    <t>91763046</t>
  </si>
  <si>
    <t>Ogródek TP4 Rynek</t>
  </si>
  <si>
    <t>91763148</t>
  </si>
  <si>
    <t>Posterunek Policji Rynek</t>
  </si>
  <si>
    <t>83986252</t>
  </si>
  <si>
    <t>PSZOK, ul. Drogowców</t>
  </si>
  <si>
    <t>51560290</t>
  </si>
  <si>
    <t>Pomp. wód opadowych, ul. Budzisz</t>
  </si>
  <si>
    <t>90353645</t>
  </si>
  <si>
    <t>Kamera monitorongu, ul. Kościuszki</t>
  </si>
  <si>
    <t>89196034</t>
  </si>
  <si>
    <t>Kamera monitorongu, ul. Głowackiego</t>
  </si>
  <si>
    <t>89195895</t>
  </si>
  <si>
    <t>Kamera monitorongu, ul. Robotnicza</t>
  </si>
  <si>
    <t>1926509</t>
  </si>
  <si>
    <t>Kamera monitoringu, ul. Chopina</t>
  </si>
  <si>
    <t>95433933</t>
  </si>
  <si>
    <t>Kamera monitoringu, ul. Kolejowa</t>
  </si>
  <si>
    <t>95252240</t>
  </si>
  <si>
    <t>Kamera monitoringu, ul. Wielopolska</t>
  </si>
  <si>
    <t>95251955</t>
  </si>
  <si>
    <t>Stadion-Imprezy okoliczn., ul. Akademicka</t>
  </si>
  <si>
    <t>MiPBP</t>
  </si>
  <si>
    <t>Biblioteka, ul. Akademicka 10</t>
  </si>
  <si>
    <t>Biblioteka-filia nr 2, ul. Krakowska 75</t>
  </si>
  <si>
    <t>MOSiR</t>
  </si>
  <si>
    <t>Basen-Sobieskiego, ul. Sobieskiego 14</t>
  </si>
  <si>
    <t>Orlik Strumskiego, ul. Strumskiego</t>
  </si>
  <si>
    <t>Boiska Piłk. ul. Kraszewskiego</t>
  </si>
  <si>
    <t>Dom Sportu, ul. Sportowa 26</t>
  </si>
  <si>
    <t xml:space="preserve">Hala Sportowa, ul. Ratuszowa </t>
  </si>
  <si>
    <t>Budynek nr 50, ul. Akademicka</t>
  </si>
  <si>
    <t>HBiL, ul. Piłsudskiego 19</t>
  </si>
  <si>
    <t>B22</t>
  </si>
  <si>
    <t>Miejski Zarząd Oświaty</t>
  </si>
  <si>
    <t>ul. Cmentarna 1</t>
  </si>
  <si>
    <t>Przedszkole Miejskie nr 1</t>
  </si>
  <si>
    <t>ul. Szkotnia 10</t>
  </si>
  <si>
    <t>Przedszkole Miejskie nr 2</t>
  </si>
  <si>
    <t>ul.Konarskiego 14</t>
  </si>
  <si>
    <t>Przedszkole Miejskie nr 4</t>
  </si>
  <si>
    <t>ul. Strumskiego 3</t>
  </si>
  <si>
    <t>Przedszkole Miejskie nr 5</t>
  </si>
  <si>
    <t>ul. Łysogórska 23</t>
  </si>
  <si>
    <t>Przedszkole Miejskie nr 6</t>
  </si>
  <si>
    <t>ul. Matejki 19</t>
  </si>
  <si>
    <t>Przedszkole Miejskie nr 7 Mieszkanie</t>
  </si>
  <si>
    <t>ul. Kochanowskiego 4</t>
  </si>
  <si>
    <t>Przedszkole Miejskie nr 7</t>
  </si>
  <si>
    <t>Przedszkole Miejskie nr 9</t>
  </si>
  <si>
    <t>ul. Sienkiewicza 6b</t>
  </si>
  <si>
    <t>Przedszkole Miejskie nr 10</t>
  </si>
  <si>
    <t>ul. Kołłątaja 8</t>
  </si>
  <si>
    <t>Przedszkole Miejskie nr 11</t>
  </si>
  <si>
    <t>ul. 3 Maja 14</t>
  </si>
  <si>
    <t>Przedszkole Miejskie nr 12</t>
  </si>
  <si>
    <t>ul. Cmentarna 56</t>
  </si>
  <si>
    <t>Żłobek Miejski w Debicy</t>
  </si>
  <si>
    <t>ul. Sienkiewicza 6a</t>
  </si>
  <si>
    <t>Szkoła Podstawowa nr 2</t>
  </si>
  <si>
    <t>ul. Ogrodowa 22</t>
  </si>
  <si>
    <t>Szkoła Podstawowa nr 3</t>
  </si>
  <si>
    <t>ul. Kraszewskiego 37</t>
  </si>
  <si>
    <t>Szkoła Podstawowa nr 4</t>
  </si>
  <si>
    <t>ul. Wyrobka 11</t>
  </si>
  <si>
    <t>Szkoła Podstawowa nr 5</t>
  </si>
  <si>
    <t>ul. Paderewskiego 4</t>
  </si>
  <si>
    <t>Szkoła Podstawowa nr 6</t>
  </si>
  <si>
    <t>ul. Łysogórska 25</t>
  </si>
  <si>
    <t>Szkoła Podstawowa nr 8</t>
  </si>
  <si>
    <t>ul. Wielopolska 162</t>
  </si>
  <si>
    <t>Szkoła Podstawowa nr 9</t>
  </si>
  <si>
    <t>ul. Grottgera 3</t>
  </si>
  <si>
    <t>Szkoła Podstawowa nr 10</t>
  </si>
  <si>
    <t>ul.Wagnera 4</t>
  </si>
  <si>
    <t>Szkoła Podstawowa nr 11</t>
  </si>
  <si>
    <t>ul. Szkotnia 14</t>
  </si>
  <si>
    <t>Szkoła Podstawowa nr 12</t>
  </si>
  <si>
    <t>ul. Gajowa 9</t>
  </si>
  <si>
    <r>
      <t xml:space="preserve">                    </t>
    </r>
    <r>
      <rPr>
        <sz val="10"/>
        <color indexed="8"/>
        <rFont val="Calibri"/>
        <family val="2"/>
      </rPr>
      <t>Z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Ą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</t>
    </r>
  </si>
  <si>
    <t xml:space="preserve">                              W Y K O N A W C A : </t>
  </si>
  <si>
    <t>ul. I. Lisa - Park Skarbka Borowskiego</t>
  </si>
  <si>
    <t>ul. Polna S-578, sł. 91</t>
  </si>
  <si>
    <t>ul. Górzysta S-578, sł. 26</t>
  </si>
  <si>
    <t>ul. Polna S-002, sł.12/3</t>
  </si>
  <si>
    <t>590322424600584985</t>
  </si>
  <si>
    <t>590322424600584992</t>
  </si>
  <si>
    <t>590322424600585012</t>
  </si>
  <si>
    <t>590322424600585036</t>
  </si>
  <si>
    <t>590322424600585043</t>
  </si>
  <si>
    <t>590322424600586804</t>
  </si>
  <si>
    <t>590322424600586811</t>
  </si>
  <si>
    <t>590322424600586828</t>
  </si>
  <si>
    <t>590322424600586835</t>
  </si>
  <si>
    <t>590322424600586842</t>
  </si>
  <si>
    <t>590322424600586859</t>
  </si>
  <si>
    <t>590322424600586866</t>
  </si>
  <si>
    <t>590322424600586873</t>
  </si>
  <si>
    <t>590322424600586880</t>
  </si>
  <si>
    <t>590322424600586897</t>
  </si>
  <si>
    <t>590322424600586903</t>
  </si>
  <si>
    <t>590322424600586910</t>
  </si>
  <si>
    <t>590322424600586927</t>
  </si>
  <si>
    <t>590322424600586934</t>
  </si>
  <si>
    <t>590322424600586941</t>
  </si>
  <si>
    <t>590322424600586958</t>
  </si>
  <si>
    <t>590322424600586965</t>
  </si>
  <si>
    <t>590322424600588679</t>
  </si>
  <si>
    <t>590322424600588686</t>
  </si>
  <si>
    <t>590322424600588693</t>
  </si>
  <si>
    <t>590322424600588709</t>
  </si>
  <si>
    <t>590322424600588716</t>
  </si>
  <si>
    <t>590322424600588723</t>
  </si>
  <si>
    <t>590322424600588730</t>
  </si>
  <si>
    <t>590322424600588747</t>
  </si>
  <si>
    <t>590322424600588754</t>
  </si>
  <si>
    <t>590322424600588761</t>
  </si>
  <si>
    <t>590322424600588778</t>
  </si>
  <si>
    <t>590322424600588785</t>
  </si>
  <si>
    <t>590322424600588792</t>
  </si>
  <si>
    <t>590322424600588808</t>
  </si>
  <si>
    <t>590322424600588815</t>
  </si>
  <si>
    <t>590322424600588822</t>
  </si>
  <si>
    <t>590322424600588839</t>
  </si>
  <si>
    <t>590322424600588846</t>
  </si>
  <si>
    <t>590322424600590528</t>
  </si>
  <si>
    <t>590322424600590535</t>
  </si>
  <si>
    <t>590322424600590542</t>
  </si>
  <si>
    <t>590322424600590559</t>
  </si>
  <si>
    <t>590322424600590566</t>
  </si>
  <si>
    <t>590322424600590573</t>
  </si>
  <si>
    <t>590322424600590580</t>
  </si>
  <si>
    <t>590322424600590603</t>
  </si>
  <si>
    <t>590322424600590610</t>
  </si>
  <si>
    <t>590322424600590627</t>
  </si>
  <si>
    <t>590322424600590634</t>
  </si>
  <si>
    <t>590322424600590641</t>
  </si>
  <si>
    <t>590322424600590658</t>
  </si>
  <si>
    <t>590322424600590665</t>
  </si>
  <si>
    <t>590322424600590672</t>
  </si>
  <si>
    <t>590322424600590689</t>
  </si>
  <si>
    <t>590322424600592393</t>
  </si>
  <si>
    <t>590322424600592409</t>
  </si>
  <si>
    <t>590322424600592416</t>
  </si>
  <si>
    <t>590322424600592423</t>
  </si>
  <si>
    <t>590322424600592430</t>
  </si>
  <si>
    <t>590322424600592447</t>
  </si>
  <si>
    <t>590322424600592454</t>
  </si>
  <si>
    <t>590322424600592461</t>
  </si>
  <si>
    <t>590322424600592478</t>
  </si>
  <si>
    <t>590322424600592485</t>
  </si>
  <si>
    <t>590322424600592492</t>
  </si>
  <si>
    <t>590322424600592508</t>
  </si>
  <si>
    <t>590322424600592515</t>
  </si>
  <si>
    <t>590322424600592522</t>
  </si>
  <si>
    <t>590322424600592539</t>
  </si>
  <si>
    <t>590322424600592546</t>
  </si>
  <si>
    <t>590322424600592553</t>
  </si>
  <si>
    <t>590322424600592560</t>
  </si>
  <si>
    <t>590322424600594229</t>
  </si>
  <si>
    <t>590322424600594236</t>
  </si>
  <si>
    <t>590322424600594243</t>
  </si>
  <si>
    <t>590322424600594250</t>
  </si>
  <si>
    <t>590322424600594267</t>
  </si>
  <si>
    <t>590322424600594274</t>
  </si>
  <si>
    <t>590322424600594281</t>
  </si>
  <si>
    <t>590322424600594298</t>
  </si>
  <si>
    <t>590322424600594304</t>
  </si>
  <si>
    <t>590322424600594311</t>
  </si>
  <si>
    <t>590322424600594328</t>
  </si>
  <si>
    <t>590322424600594335</t>
  </si>
  <si>
    <t>590322424600594342</t>
  </si>
  <si>
    <t>590322424600594359</t>
  </si>
  <si>
    <t>590322424600594366</t>
  </si>
  <si>
    <t>590322424600594373</t>
  </si>
  <si>
    <t>590322424600594380</t>
  </si>
  <si>
    <t>590322424600594397</t>
  </si>
  <si>
    <t>590322424600595974</t>
  </si>
  <si>
    <t>590322424600595981</t>
  </si>
  <si>
    <t>590322424600595998</t>
  </si>
  <si>
    <t>590322424600596001</t>
  </si>
  <si>
    <t>590322424600596018</t>
  </si>
  <si>
    <t>590322424600596025</t>
  </si>
  <si>
    <t>590322424600596032</t>
  </si>
  <si>
    <t>590322424600596049</t>
  </si>
  <si>
    <t>590322424600596056</t>
  </si>
  <si>
    <t>590322424600596063</t>
  </si>
  <si>
    <t>590322424600596070</t>
  </si>
  <si>
    <t>590322424600596087</t>
  </si>
  <si>
    <t>590322424600596094</t>
  </si>
  <si>
    <t>590322424600596100</t>
  </si>
  <si>
    <t>590322424600596117</t>
  </si>
  <si>
    <t>590322424600596124</t>
  </si>
  <si>
    <t>590322424600596131</t>
  </si>
  <si>
    <t>590322424600596148</t>
  </si>
  <si>
    <t>590322424600597763</t>
  </si>
  <si>
    <t>590322424600597770</t>
  </si>
  <si>
    <t>590322424600597794</t>
  </si>
  <si>
    <t>590322424600597800</t>
  </si>
  <si>
    <t>590322424600597817</t>
  </si>
  <si>
    <t>590322424600597824</t>
  </si>
  <si>
    <t>590322424600597831</t>
  </si>
  <si>
    <t>590322424600597848</t>
  </si>
  <si>
    <t>590322424600597855</t>
  </si>
  <si>
    <t>590322424600597862</t>
  </si>
  <si>
    <t>590322424600597879</t>
  </si>
  <si>
    <t>590322424600597886</t>
  </si>
  <si>
    <t>590322424600597893</t>
  </si>
  <si>
    <t>590322424600597909</t>
  </si>
  <si>
    <t>590322424600597916</t>
  </si>
  <si>
    <t>590322424600597923</t>
  </si>
  <si>
    <t>590322424600597930</t>
  </si>
  <si>
    <t>590322424600599545</t>
  </si>
  <si>
    <t>590322424600599552</t>
  </si>
  <si>
    <t>590322424600599569</t>
  </si>
  <si>
    <t>590322424600599583</t>
  </si>
  <si>
    <t>590322424600599590</t>
  </si>
  <si>
    <t>590322424600599606</t>
  </si>
  <si>
    <t>590322424600599613</t>
  </si>
  <si>
    <t>590322424600599620</t>
  </si>
  <si>
    <t>590322424600599637</t>
  </si>
  <si>
    <t>590322424600599644</t>
  </si>
  <si>
    <t>590322424600599651</t>
  </si>
  <si>
    <t>590322424600599668</t>
  </si>
  <si>
    <t>590322424600599675</t>
  </si>
  <si>
    <t>590322424600599682</t>
  </si>
  <si>
    <t>590322424600599699</t>
  </si>
  <si>
    <t>590322424600599705</t>
  </si>
  <si>
    <t>590322424600601309</t>
  </si>
  <si>
    <t>590322424600601316</t>
  </si>
  <si>
    <t>590322424600601323</t>
  </si>
  <si>
    <t>590322424600601354</t>
  </si>
  <si>
    <t>590322424600601361</t>
  </si>
  <si>
    <t>590322424600601378</t>
  </si>
  <si>
    <t>590322424600601385</t>
  </si>
  <si>
    <t>590322424600601392</t>
  </si>
  <si>
    <t>590322424600601408</t>
  </si>
  <si>
    <t>590322424600601415</t>
  </si>
  <si>
    <t>590322424600573590</t>
  </si>
  <si>
    <t>590322424600573606</t>
  </si>
  <si>
    <t>590322424600573644</t>
  </si>
  <si>
    <t>590322424600573651</t>
  </si>
  <si>
    <t>590322424600607905</t>
  </si>
  <si>
    <t>590322424600109195</t>
  </si>
  <si>
    <t>590322424600616204</t>
  </si>
  <si>
    <t>590322424600617386</t>
  </si>
  <si>
    <t>590322424600618734</t>
  </si>
  <si>
    <t>590322424600623189</t>
  </si>
  <si>
    <t>590322424600622205</t>
  </si>
  <si>
    <t>590322424600631467</t>
  </si>
  <si>
    <t>590322424600629020</t>
  </si>
  <si>
    <t>590322424600632631</t>
  </si>
  <si>
    <t>590322424600625213</t>
  </si>
  <si>
    <t>590322424600626456</t>
  </si>
  <si>
    <t>590322424600630453</t>
  </si>
  <si>
    <t>590322424600638374</t>
  </si>
  <si>
    <t>590322424600640056</t>
  </si>
  <si>
    <t>590322424600635113</t>
  </si>
  <si>
    <t>590322424600637728</t>
  </si>
  <si>
    <t>590322424600635083</t>
  </si>
  <si>
    <t>590322424600646249</t>
  </si>
  <si>
    <t>590322424600646171</t>
  </si>
  <si>
    <t>590322424600646324</t>
  </si>
  <si>
    <t>590322424600646331</t>
  </si>
  <si>
    <t>590322424600646348</t>
  </si>
  <si>
    <t>590322424600649974</t>
  </si>
  <si>
    <t>590322424600661259</t>
  </si>
  <si>
    <t>590322424600651267</t>
  </si>
  <si>
    <t>590322424600661662</t>
  </si>
  <si>
    <t>590322424600661402</t>
  </si>
  <si>
    <t>590322424600656262</t>
  </si>
  <si>
    <t>590322424600656439</t>
  </si>
  <si>
    <t>590322424600660283</t>
  </si>
  <si>
    <t>590322424600659409</t>
  </si>
  <si>
    <t>590322424600651809</t>
  </si>
  <si>
    <t>590322424600662225</t>
  </si>
  <si>
    <t>590322424600663338</t>
  </si>
  <si>
    <t>590322424600671142</t>
  </si>
  <si>
    <t>590322424600671159</t>
  </si>
  <si>
    <t>590322424600671210</t>
  </si>
  <si>
    <t>67470233</t>
  </si>
  <si>
    <t>96880875</t>
  </si>
  <si>
    <t>96880837</t>
  </si>
  <si>
    <t>42583063</t>
  </si>
  <si>
    <t>42583065</t>
  </si>
  <si>
    <t>40587037</t>
  </si>
  <si>
    <t>10825658</t>
  </si>
  <si>
    <t>96278263</t>
  </si>
  <si>
    <t>40587084</t>
  </si>
  <si>
    <t>96724470</t>
  </si>
  <si>
    <t>322056123838</t>
  </si>
  <si>
    <t>96620032</t>
  </si>
  <si>
    <t>42583062</t>
  </si>
  <si>
    <t>14364826</t>
  </si>
  <si>
    <t>91741519</t>
  </si>
  <si>
    <t>42583061</t>
  </si>
  <si>
    <t>95434077</t>
  </si>
  <si>
    <t>95434066</t>
  </si>
  <si>
    <t>95434068</t>
  </si>
  <si>
    <t>95434071</t>
  </si>
  <si>
    <t>96880840</t>
  </si>
  <si>
    <t>322056060469</t>
  </si>
  <si>
    <t>70372732</t>
  </si>
  <si>
    <t>590322424600581519</t>
  </si>
  <si>
    <t>590322424600581526</t>
  </si>
  <si>
    <t>590322424600581540</t>
  </si>
  <si>
    <t>590322424600583278</t>
  </si>
  <si>
    <t>590322424600581557</t>
  </si>
  <si>
    <t>590322424600581564</t>
  </si>
  <si>
    <t>322056059267</t>
  </si>
  <si>
    <t>87718810</t>
  </si>
  <si>
    <t>590322424600599156</t>
  </si>
  <si>
    <t>590322424600583216</t>
  </si>
  <si>
    <t>590322424600583131</t>
  </si>
  <si>
    <t>590322424600601330</t>
  </si>
  <si>
    <t>590322424600601347</t>
  </si>
  <si>
    <t>590322424600583209</t>
  </si>
  <si>
    <t>50703664</t>
  </si>
  <si>
    <t>322056059249</t>
  </si>
  <si>
    <t>10254010</t>
  </si>
  <si>
    <t>94684049</t>
  </si>
  <si>
    <t>95459948</t>
  </si>
  <si>
    <t>322056059230</t>
  </si>
  <si>
    <t>322056123911</t>
  </si>
  <si>
    <t>590322424600583162</t>
  </si>
  <si>
    <t>590322424600583247</t>
  </si>
  <si>
    <t>590322424600583261</t>
  </si>
  <si>
    <t>590322424600583223</t>
  </si>
  <si>
    <t>590322424600600869</t>
  </si>
  <si>
    <t>590322424600597787</t>
  </si>
  <si>
    <t>590322424600583186</t>
  </si>
  <si>
    <t>590322424600585098</t>
  </si>
  <si>
    <t>590322424600586798</t>
  </si>
  <si>
    <t>590322424600585081</t>
  </si>
  <si>
    <t>590322424600585074</t>
  </si>
  <si>
    <t>590322424600583193</t>
  </si>
  <si>
    <t>590322424600595509</t>
  </si>
  <si>
    <t>590322424600608100</t>
  </si>
  <si>
    <t>590322424600629945</t>
  </si>
  <si>
    <t>590322424600629891</t>
  </si>
  <si>
    <t>590322424600635496</t>
  </si>
  <si>
    <t>590322424600656477</t>
  </si>
  <si>
    <t>590322424600654855</t>
  </si>
  <si>
    <t>590322424600658235</t>
  </si>
  <si>
    <t>590322424600668043</t>
  </si>
  <si>
    <t>590322424600597558</t>
  </si>
  <si>
    <t>590322424600597541</t>
  </si>
  <si>
    <t>322056123807</t>
  </si>
  <si>
    <t>96347846</t>
  </si>
  <si>
    <t>590322424600600890</t>
  </si>
  <si>
    <t>590322424600590597</t>
  </si>
  <si>
    <t>590322424600583155</t>
  </si>
  <si>
    <t>590322424600581571</t>
  </si>
  <si>
    <t>590322424600583148</t>
  </si>
  <si>
    <t>590322424600581588</t>
  </si>
  <si>
    <t>590322424600600883</t>
  </si>
  <si>
    <t>55885065</t>
  </si>
  <si>
    <t>55885077</t>
  </si>
  <si>
    <t>322056059266</t>
  </si>
  <si>
    <t>590322424600603075</t>
  </si>
  <si>
    <t>322056123825</t>
  </si>
  <si>
    <t>590322424600603112</t>
  </si>
  <si>
    <t>590322424600603051</t>
  </si>
  <si>
    <t>590322424600603099</t>
  </si>
  <si>
    <t>590322424600603082</t>
  </si>
  <si>
    <t>590322424600603150</t>
  </si>
  <si>
    <t>590322424600584954</t>
  </si>
  <si>
    <t>590322424600584961</t>
  </si>
  <si>
    <t>590322424600603143</t>
  </si>
  <si>
    <t>590322424600603136</t>
  </si>
  <si>
    <t>590322424600603129</t>
  </si>
  <si>
    <t>590322424600603044</t>
  </si>
  <si>
    <t>590322424600585067</t>
  </si>
  <si>
    <t>590322424600604812</t>
  </si>
  <si>
    <t>590322424600603181</t>
  </si>
  <si>
    <t>590322424600585029</t>
  </si>
  <si>
    <t>590322424600585005</t>
  </si>
  <si>
    <t>590322424600603068</t>
  </si>
  <si>
    <t>590322424600597367</t>
  </si>
  <si>
    <t>590322424600584947</t>
  </si>
  <si>
    <t>590322424600604829</t>
  </si>
  <si>
    <t>590322424600604843</t>
  </si>
  <si>
    <t>590322424600604836</t>
  </si>
  <si>
    <t>590322424600603167</t>
  </si>
  <si>
    <t>590322424600584978</t>
  </si>
  <si>
    <t>590322424600603174</t>
  </si>
  <si>
    <t>590322424600603105</t>
  </si>
  <si>
    <t>55885082</t>
  </si>
  <si>
    <t>55885124</t>
  </si>
  <si>
    <t>322056060563</t>
  </si>
  <si>
    <t>55885083</t>
  </si>
  <si>
    <t>55885128</t>
  </si>
  <si>
    <t>55885129</t>
  </si>
  <si>
    <t>55883967</t>
  </si>
  <si>
    <t>322056123792</t>
  </si>
  <si>
    <t>55884854</t>
  </si>
  <si>
    <t>96490635</t>
  </si>
  <si>
    <t>322056060551</t>
  </si>
  <si>
    <t>55885150</t>
  </si>
  <si>
    <t>55883980</t>
  </si>
  <si>
    <t>590322424600585050</t>
  </si>
  <si>
    <t>ul. Zielona</t>
  </si>
  <si>
    <t>ul. Sandomierska ZK1</t>
  </si>
  <si>
    <t>ul. Sandomierska ZK2</t>
  </si>
  <si>
    <t>98531971</t>
  </si>
  <si>
    <t>70372738</t>
  </si>
  <si>
    <t>322056123843</t>
  </si>
  <si>
    <t>590322424600583230</t>
  </si>
  <si>
    <t>92258937</t>
  </si>
  <si>
    <t>590322424600583254</t>
  </si>
  <si>
    <t>Szac. zużycie 12M /kWh/</t>
  </si>
  <si>
    <t>RAZEM:</t>
  </si>
  <si>
    <t>Szac. zużycie 11M /kWh/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</si>
</sst>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.0"/>
    <numFmt numFmtId="168" formatCode="0.0"/>
    <numFmt numFmtId="169" formatCode="#,##0_ ;\-#,##0\ "/>
    <numFmt numFmtId="170" formatCode="[$-415]dddd\,\ d\ mmmm\ yyyy"/>
    <numFmt numFmtId="171" formatCode="#,##0.00\ &quot;zł&quot;"/>
    <numFmt numFmtId="172" formatCode="0.00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42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3" fontId="8" fillId="34" borderId="10" xfId="0" applyNumberFormat="1" applyFont="1" applyFill="1" applyBorder="1" applyAlignment="1">
      <alignment horizontal="center" vertical="center"/>
    </xf>
    <xf numFmtId="167" fontId="8" fillId="34" borderId="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67" fontId="8" fillId="0" borderId="0" xfId="42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169" fontId="8" fillId="0" borderId="0" xfId="42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167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167" fontId="8" fillId="0" borderId="17" xfId="0" applyNumberFormat="1" applyFont="1" applyFill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7" fontId="8" fillId="0" borderId="18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1" xfId="0" applyNumberFormat="1" applyFont="1" applyFill="1" applyBorder="1" applyAlignment="1">
      <alignment horizontal="center" vertical="center"/>
    </xf>
    <xf numFmtId="49" fontId="9" fillId="36" borderId="11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35" borderId="1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 vertical="center"/>
    </xf>
    <xf numFmtId="49" fontId="9" fillId="35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9" fontId="8" fillId="0" borderId="22" xfId="0" applyNumberFormat="1" applyFont="1" applyBorder="1" applyAlignment="1">
      <alignment horizontal="center" vertical="center"/>
    </xf>
    <xf numFmtId="49" fontId="9" fillId="35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2" fontId="6" fillId="33" borderId="18" xfId="42" applyNumberFormat="1" applyFont="1" applyFill="1" applyBorder="1" applyAlignment="1" applyProtection="1">
      <alignment horizontal="center" vertical="center" wrapText="1"/>
      <protection/>
    </xf>
    <xf numFmtId="167" fontId="8" fillId="0" borderId="18" xfId="0" applyNumberFormat="1" applyFont="1" applyBorder="1" applyAlignment="1">
      <alignment horizontal="center" vertical="center"/>
    </xf>
    <xf numFmtId="167" fontId="8" fillId="34" borderId="18" xfId="0" applyNumberFormat="1" applyFont="1" applyFill="1" applyBorder="1" applyAlignment="1">
      <alignment horizontal="center" vertical="center"/>
    </xf>
    <xf numFmtId="167" fontId="8" fillId="0" borderId="18" xfId="42" applyNumberFormat="1" applyFont="1" applyFill="1" applyBorder="1" applyAlignment="1" applyProtection="1">
      <alignment horizontal="center" vertical="center"/>
      <protection/>
    </xf>
    <xf numFmtId="168" fontId="8" fillId="0" borderId="18" xfId="0" applyNumberFormat="1" applyFont="1" applyFill="1" applyBorder="1" applyAlignment="1">
      <alignment horizontal="center" vertical="center"/>
    </xf>
    <xf numFmtId="168" fontId="8" fillId="0" borderId="18" xfId="0" applyNumberFormat="1" applyFont="1" applyBorder="1" applyAlignment="1">
      <alignment horizontal="center" vertical="center"/>
    </xf>
    <xf numFmtId="168" fontId="9" fillId="0" borderId="13" xfId="0" applyNumberFormat="1" applyFont="1" applyFill="1" applyBorder="1" applyAlignment="1">
      <alignment horizontal="center" vertical="center"/>
    </xf>
    <xf numFmtId="168" fontId="9" fillId="0" borderId="18" xfId="0" applyNumberFormat="1" applyFont="1" applyFill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/>
    </xf>
    <xf numFmtId="168" fontId="9" fillId="0" borderId="23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top"/>
    </xf>
    <xf numFmtId="168" fontId="9" fillId="0" borderId="20" xfId="0" applyNumberFormat="1" applyFont="1" applyBorder="1" applyAlignment="1">
      <alignment horizontal="center" vertical="top"/>
    </xf>
    <xf numFmtId="168" fontId="9" fillId="0" borderId="18" xfId="0" applyNumberFormat="1" applyFont="1" applyBorder="1" applyAlignment="1">
      <alignment horizontal="center" vertical="center"/>
    </xf>
    <xf numFmtId="168" fontId="9" fillId="0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67" fontId="8" fillId="0" borderId="23" xfId="42" applyNumberFormat="1" applyFont="1" applyFill="1" applyBorder="1" applyAlignment="1" applyProtection="1">
      <alignment horizontal="center" vertical="center"/>
      <protection/>
    </xf>
    <xf numFmtId="3" fontId="8" fillId="36" borderId="0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68" fontId="9" fillId="0" borderId="13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168" fontId="9" fillId="0" borderId="23" xfId="0" applyNumberFormat="1" applyFont="1" applyFill="1" applyBorder="1" applyAlignment="1">
      <alignment horizontal="center" vertical="center"/>
    </xf>
    <xf numFmtId="3" fontId="8" fillId="0" borderId="22" xfId="42" applyNumberFormat="1" applyFont="1" applyFill="1" applyBorder="1" applyAlignment="1" applyProtection="1">
      <alignment horizontal="right" vertical="center"/>
      <protection/>
    </xf>
    <xf numFmtId="167" fontId="8" fillId="0" borderId="25" xfId="0" applyNumberFormat="1" applyFont="1" applyFill="1" applyBorder="1" applyAlignment="1">
      <alignment horizontal="center" vertical="center"/>
    </xf>
    <xf numFmtId="168" fontId="9" fillId="0" borderId="26" xfId="0" applyNumberFormat="1" applyFont="1" applyFill="1" applyBorder="1" applyAlignment="1">
      <alignment horizontal="center" vertical="center"/>
    </xf>
    <xf numFmtId="167" fontId="8" fillId="0" borderId="26" xfId="42" applyNumberFormat="1" applyFont="1" applyFill="1" applyBorder="1" applyAlignment="1" applyProtection="1">
      <alignment horizontal="center" vertical="center"/>
      <protection/>
    </xf>
    <xf numFmtId="2" fontId="6" fillId="33" borderId="22" xfId="42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34" borderId="22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1" fontId="8" fillId="0" borderId="22" xfId="0" applyNumberFormat="1" applyFont="1" applyBorder="1" applyAlignment="1">
      <alignment horizontal="right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5" fillId="0" borderId="0" xfId="42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center" vertical="center"/>
    </xf>
    <xf numFmtId="3" fontId="8" fillId="37" borderId="22" xfId="0" applyNumberFormat="1" applyFont="1" applyFill="1" applyBorder="1" applyAlignment="1">
      <alignment horizontal="right" vertical="center"/>
    </xf>
    <xf numFmtId="0" fontId="7" fillId="38" borderId="22" xfId="0" applyFont="1" applyFill="1" applyBorder="1" applyAlignment="1">
      <alignment horizontal="center" vertical="center" wrapText="1"/>
    </xf>
    <xf numFmtId="169" fontId="8" fillId="37" borderId="22" xfId="42" applyNumberFormat="1" applyFont="1" applyFill="1" applyBorder="1" applyAlignment="1" applyProtection="1">
      <alignment horizontal="right" vertical="center"/>
      <protection/>
    </xf>
    <xf numFmtId="1" fontId="9" fillId="0" borderId="26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9" fillId="0" borderId="26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top"/>
    </xf>
    <xf numFmtId="3" fontId="9" fillId="0" borderId="26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1" fontId="9" fillId="0" borderId="26" xfId="0" applyNumberFormat="1" applyFont="1" applyFill="1" applyBorder="1" applyAlignment="1">
      <alignment horizontal="right"/>
    </xf>
    <xf numFmtId="1" fontId="8" fillId="0" borderId="26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3" fontId="8" fillId="0" borderId="22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pane ySplit="4" topLeftCell="A248" activePane="bottomLeft" state="frozen"/>
      <selection pane="topLeft" activeCell="A1" sqref="A1"/>
      <selection pane="bottomLeft" activeCell="F276" sqref="F276"/>
    </sheetView>
  </sheetViews>
  <sheetFormatPr defaultColWidth="8.796875" defaultRowHeight="11.25" customHeight="1"/>
  <cols>
    <col min="1" max="1" width="4.19921875" style="1" customWidth="1"/>
    <col min="2" max="2" width="33.59765625" style="1" customWidth="1"/>
    <col min="3" max="3" width="46.5" style="1" customWidth="1"/>
    <col min="4" max="4" width="17.19921875" style="1" customWidth="1"/>
    <col min="5" max="5" width="15.3984375" style="2" customWidth="1"/>
    <col min="6" max="6" width="9" style="3" customWidth="1"/>
    <col min="7" max="7" width="8.5" style="4" customWidth="1"/>
    <col min="8" max="8" width="10.5" style="4" customWidth="1"/>
    <col min="9" max="9" width="11.69921875" style="1" customWidth="1"/>
    <col min="10" max="16384" width="9" style="1" customWidth="1"/>
  </cols>
  <sheetData>
    <row r="1" spans="1:9" ht="20.25" customHeight="1">
      <c r="A1" s="163" t="s">
        <v>0</v>
      </c>
      <c r="B1" s="163"/>
      <c r="C1" s="163"/>
      <c r="D1" s="163"/>
      <c r="E1" s="5"/>
      <c r="F1" s="5"/>
      <c r="G1" s="164" t="s">
        <v>1</v>
      </c>
      <c r="H1" s="164"/>
      <c r="I1" s="164"/>
    </row>
    <row r="2" spans="1:6" ht="28.5" customHeight="1">
      <c r="A2" s="5"/>
      <c r="B2" s="5"/>
      <c r="C2" s="6" t="s">
        <v>2</v>
      </c>
      <c r="D2" s="5"/>
      <c r="E2" s="5"/>
      <c r="F2" s="5"/>
    </row>
    <row r="4" spans="1:9" ht="38.25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123" t="s">
        <v>9</v>
      </c>
      <c r="H4" s="156" t="s">
        <v>679</v>
      </c>
      <c r="I4" s="167" t="s">
        <v>681</v>
      </c>
    </row>
    <row r="5" spans="1:10" ht="11.25" customHeight="1">
      <c r="A5" s="9">
        <v>1</v>
      </c>
      <c r="B5" s="10" t="s">
        <v>10</v>
      </c>
      <c r="C5" s="11" t="s">
        <v>11</v>
      </c>
      <c r="D5" s="93" t="s">
        <v>354</v>
      </c>
      <c r="E5" s="12">
        <v>68655168</v>
      </c>
      <c r="F5" s="13" t="s">
        <v>12</v>
      </c>
      <c r="G5" s="92">
        <v>7</v>
      </c>
      <c r="H5" s="157">
        <v>20346</v>
      </c>
      <c r="I5" s="166">
        <f>H5/12*11</f>
        <v>18651</v>
      </c>
      <c r="J5" s="15"/>
    </row>
    <row r="6" spans="1:10" ht="11.25" customHeight="1">
      <c r="A6" s="9">
        <v>2</v>
      </c>
      <c r="B6" s="10" t="s">
        <v>10</v>
      </c>
      <c r="C6" s="11" t="s">
        <v>13</v>
      </c>
      <c r="D6" s="93" t="s">
        <v>355</v>
      </c>
      <c r="E6" s="12" t="s">
        <v>549</v>
      </c>
      <c r="F6" s="13" t="s">
        <v>12</v>
      </c>
      <c r="G6" s="92">
        <v>7</v>
      </c>
      <c r="H6" s="157">
        <v>28120</v>
      </c>
      <c r="I6" s="166">
        <f aca="true" t="shared" si="0" ref="I6:I69">H6/12*11</f>
        <v>25777</v>
      </c>
      <c r="J6" s="15"/>
    </row>
    <row r="7" spans="1:10" ht="11.25" customHeight="1">
      <c r="A7" s="9">
        <v>3</v>
      </c>
      <c r="B7" s="10" t="s">
        <v>10</v>
      </c>
      <c r="C7" s="11" t="s">
        <v>14</v>
      </c>
      <c r="D7" s="93" t="s">
        <v>356</v>
      </c>
      <c r="E7" s="12">
        <v>67470245</v>
      </c>
      <c r="F7" s="13" t="s">
        <v>12</v>
      </c>
      <c r="G7" s="92">
        <v>8</v>
      </c>
      <c r="H7" s="157">
        <v>34315</v>
      </c>
      <c r="I7" s="166">
        <f t="shared" si="0"/>
        <v>31455</v>
      </c>
      <c r="J7" s="15"/>
    </row>
    <row r="8" spans="1:10" ht="11.25" customHeight="1">
      <c r="A8" s="9">
        <v>4</v>
      </c>
      <c r="B8" s="10" t="s">
        <v>10</v>
      </c>
      <c r="C8" s="11" t="s">
        <v>15</v>
      </c>
      <c r="D8" s="93" t="s">
        <v>357</v>
      </c>
      <c r="E8" s="17">
        <v>12928673</v>
      </c>
      <c r="F8" s="13" t="s">
        <v>12</v>
      </c>
      <c r="G8" s="92">
        <v>5</v>
      </c>
      <c r="H8" s="157">
        <v>14513</v>
      </c>
      <c r="I8" s="166">
        <f t="shared" si="0"/>
        <v>13304</v>
      </c>
      <c r="J8" s="15"/>
    </row>
    <row r="9" spans="1:10" ht="11.25" customHeight="1">
      <c r="A9" s="9">
        <v>5</v>
      </c>
      <c r="B9" s="10" t="s">
        <v>10</v>
      </c>
      <c r="C9" s="11" t="s">
        <v>16</v>
      </c>
      <c r="D9" s="93" t="s">
        <v>358</v>
      </c>
      <c r="E9" s="12" t="s">
        <v>550</v>
      </c>
      <c r="F9" s="13" t="s">
        <v>12</v>
      </c>
      <c r="G9" s="92">
        <v>1</v>
      </c>
      <c r="H9" s="157">
        <v>9606</v>
      </c>
      <c r="I9" s="166">
        <f t="shared" si="0"/>
        <v>8806</v>
      </c>
      <c r="J9" s="15"/>
    </row>
    <row r="10" spans="1:10" ht="11.25" customHeight="1">
      <c r="A10" s="9">
        <v>6</v>
      </c>
      <c r="B10" s="10" t="s">
        <v>10</v>
      </c>
      <c r="C10" s="11" t="s">
        <v>17</v>
      </c>
      <c r="D10" s="93" t="s">
        <v>359</v>
      </c>
      <c r="E10" s="12">
        <v>8641519</v>
      </c>
      <c r="F10" s="13" t="s">
        <v>12</v>
      </c>
      <c r="G10" s="92">
        <v>5</v>
      </c>
      <c r="H10" s="157">
        <v>9865</v>
      </c>
      <c r="I10" s="166">
        <f t="shared" si="0"/>
        <v>9043</v>
      </c>
      <c r="J10" s="15"/>
    </row>
    <row r="11" spans="1:10" ht="11.25" customHeight="1">
      <c r="A11" s="9">
        <v>7</v>
      </c>
      <c r="B11" s="10" t="s">
        <v>10</v>
      </c>
      <c r="C11" s="11" t="s">
        <v>18</v>
      </c>
      <c r="D11" s="93" t="s">
        <v>360</v>
      </c>
      <c r="E11" s="12">
        <v>10773892</v>
      </c>
      <c r="F11" s="18" t="s">
        <v>12</v>
      </c>
      <c r="G11" s="92">
        <v>4</v>
      </c>
      <c r="H11" s="157">
        <v>18518</v>
      </c>
      <c r="I11" s="166">
        <f t="shared" si="0"/>
        <v>16975</v>
      </c>
      <c r="J11" s="15"/>
    </row>
    <row r="12" spans="1:10" ht="11.25" customHeight="1">
      <c r="A12" s="9">
        <v>8</v>
      </c>
      <c r="B12" s="10" t="s">
        <v>10</v>
      </c>
      <c r="C12" s="11" t="s">
        <v>19</v>
      </c>
      <c r="D12" s="93" t="s">
        <v>361</v>
      </c>
      <c r="E12" s="12">
        <v>67471518</v>
      </c>
      <c r="F12" s="13" t="s">
        <v>12</v>
      </c>
      <c r="G12" s="92">
        <v>11</v>
      </c>
      <c r="H12" s="157">
        <v>37669</v>
      </c>
      <c r="I12" s="166">
        <f t="shared" si="0"/>
        <v>34530</v>
      </c>
      <c r="J12" s="15"/>
    </row>
    <row r="13" spans="1:10" ht="11.25" customHeight="1">
      <c r="A13" s="9">
        <v>9</v>
      </c>
      <c r="B13" s="10" t="s">
        <v>10</v>
      </c>
      <c r="C13" s="11" t="s">
        <v>20</v>
      </c>
      <c r="D13" s="93" t="s">
        <v>362</v>
      </c>
      <c r="E13" s="12">
        <v>67470232</v>
      </c>
      <c r="F13" s="13" t="s">
        <v>12</v>
      </c>
      <c r="G13" s="92">
        <v>8</v>
      </c>
      <c r="H13" s="157">
        <v>31562</v>
      </c>
      <c r="I13" s="166">
        <f t="shared" si="0"/>
        <v>28932</v>
      </c>
      <c r="J13" s="15"/>
    </row>
    <row r="14" spans="1:10" ht="11.25" customHeight="1">
      <c r="A14" s="9">
        <v>10</v>
      </c>
      <c r="B14" s="10" t="s">
        <v>10</v>
      </c>
      <c r="C14" s="11" t="s">
        <v>21</v>
      </c>
      <c r="D14" s="93" t="s">
        <v>363</v>
      </c>
      <c r="E14" s="12" t="s">
        <v>551</v>
      </c>
      <c r="F14" s="13" t="s">
        <v>12</v>
      </c>
      <c r="G14" s="92">
        <v>7</v>
      </c>
      <c r="H14" s="157">
        <v>29767</v>
      </c>
      <c r="I14" s="166">
        <f t="shared" si="0"/>
        <v>27286</v>
      </c>
      <c r="J14" s="15"/>
    </row>
    <row r="15" spans="1:10" ht="11.25" customHeight="1">
      <c r="A15" s="9">
        <v>11</v>
      </c>
      <c r="B15" s="10" t="s">
        <v>10</v>
      </c>
      <c r="C15" s="11" t="s">
        <v>22</v>
      </c>
      <c r="D15" s="93" t="s">
        <v>364</v>
      </c>
      <c r="E15" s="95">
        <v>40587232</v>
      </c>
      <c r="F15" s="13" t="s">
        <v>12</v>
      </c>
      <c r="G15" s="92">
        <v>5</v>
      </c>
      <c r="H15" s="157">
        <v>10693</v>
      </c>
      <c r="I15" s="166">
        <f t="shared" si="0"/>
        <v>9802</v>
      </c>
      <c r="J15" s="15"/>
    </row>
    <row r="16" spans="1:10" ht="11.25" customHeight="1">
      <c r="A16" s="9">
        <v>12</v>
      </c>
      <c r="B16" s="10" t="s">
        <v>10</v>
      </c>
      <c r="C16" s="11" t="s">
        <v>23</v>
      </c>
      <c r="D16" s="93" t="s">
        <v>365</v>
      </c>
      <c r="E16" s="12">
        <v>126000266</v>
      </c>
      <c r="F16" s="13" t="s">
        <v>12</v>
      </c>
      <c r="G16" s="92">
        <v>3</v>
      </c>
      <c r="H16" s="157">
        <v>16977</v>
      </c>
      <c r="I16" s="166">
        <f t="shared" si="0"/>
        <v>15562</v>
      </c>
      <c r="J16" s="15"/>
    </row>
    <row r="17" spans="1:10" ht="11.25" customHeight="1">
      <c r="A17" s="9">
        <v>13</v>
      </c>
      <c r="B17" s="10" t="s">
        <v>10</v>
      </c>
      <c r="C17" s="11" t="s">
        <v>24</v>
      </c>
      <c r="D17" s="93" t="s">
        <v>366</v>
      </c>
      <c r="E17" s="12">
        <v>67470229</v>
      </c>
      <c r="F17" s="13" t="s">
        <v>12</v>
      </c>
      <c r="G17" s="92">
        <v>34</v>
      </c>
      <c r="H17" s="157">
        <v>80434</v>
      </c>
      <c r="I17" s="166">
        <f t="shared" si="0"/>
        <v>73731</v>
      </c>
      <c r="J17" s="15"/>
    </row>
    <row r="18" spans="1:10" s="21" customFormat="1" ht="11.25" customHeight="1">
      <c r="A18" s="9">
        <v>14</v>
      </c>
      <c r="B18" s="10" t="s">
        <v>10</v>
      </c>
      <c r="C18" s="20" t="s">
        <v>25</v>
      </c>
      <c r="D18" s="93" t="s">
        <v>367</v>
      </c>
      <c r="E18" s="12">
        <v>126000675</v>
      </c>
      <c r="F18" s="18" t="s">
        <v>12</v>
      </c>
      <c r="G18" s="92">
        <v>2</v>
      </c>
      <c r="H18" s="157">
        <v>5989</v>
      </c>
      <c r="I18" s="166">
        <f t="shared" si="0"/>
        <v>5490</v>
      </c>
      <c r="J18" s="15"/>
    </row>
    <row r="19" spans="1:10" ht="11.25" customHeight="1">
      <c r="A19" s="9">
        <v>15</v>
      </c>
      <c r="B19" s="10" t="s">
        <v>10</v>
      </c>
      <c r="C19" s="11" t="s">
        <v>26</v>
      </c>
      <c r="D19" s="93" t="s">
        <v>368</v>
      </c>
      <c r="E19" s="12">
        <v>13817920</v>
      </c>
      <c r="F19" s="13" t="s">
        <v>12</v>
      </c>
      <c r="G19" s="92">
        <v>4</v>
      </c>
      <c r="H19" s="157">
        <v>33455</v>
      </c>
      <c r="I19" s="166">
        <f t="shared" si="0"/>
        <v>30667</v>
      </c>
      <c r="J19" s="15"/>
    </row>
    <row r="20" spans="1:10" ht="11.25" customHeight="1">
      <c r="A20" s="9">
        <v>16</v>
      </c>
      <c r="B20" s="10" t="s">
        <v>10</v>
      </c>
      <c r="C20" s="11" t="s">
        <v>27</v>
      </c>
      <c r="D20" s="93" t="s">
        <v>369</v>
      </c>
      <c r="E20" s="95">
        <v>95072735</v>
      </c>
      <c r="F20" s="13" t="s">
        <v>12</v>
      </c>
      <c r="G20" s="92">
        <v>3</v>
      </c>
      <c r="H20" s="157">
        <v>11238</v>
      </c>
      <c r="I20" s="166">
        <f t="shared" si="0"/>
        <v>10302</v>
      </c>
      <c r="J20" s="15"/>
    </row>
    <row r="21" spans="1:10" ht="11.25" customHeight="1">
      <c r="A21" s="9">
        <v>17</v>
      </c>
      <c r="B21" s="10" t="s">
        <v>10</v>
      </c>
      <c r="C21" s="11" t="s">
        <v>28</v>
      </c>
      <c r="D21" s="93" t="s">
        <v>370</v>
      </c>
      <c r="E21" s="12" t="s">
        <v>29</v>
      </c>
      <c r="F21" s="13" t="s">
        <v>12</v>
      </c>
      <c r="G21" s="92">
        <v>3</v>
      </c>
      <c r="H21" s="157">
        <v>3795</v>
      </c>
      <c r="I21" s="166">
        <f t="shared" si="0"/>
        <v>3479</v>
      </c>
      <c r="J21" s="15"/>
    </row>
    <row r="22" spans="1:10" ht="11.25" customHeight="1">
      <c r="A22" s="9">
        <v>18</v>
      </c>
      <c r="B22" s="10" t="s">
        <v>10</v>
      </c>
      <c r="C22" s="11" t="s">
        <v>30</v>
      </c>
      <c r="D22" s="93" t="s">
        <v>371</v>
      </c>
      <c r="E22" s="12">
        <v>68655225</v>
      </c>
      <c r="F22" s="13" t="s">
        <v>12</v>
      </c>
      <c r="G22" s="92">
        <v>3</v>
      </c>
      <c r="H22" s="157">
        <v>7618</v>
      </c>
      <c r="I22" s="166">
        <f t="shared" si="0"/>
        <v>6983</v>
      </c>
      <c r="J22" s="15"/>
    </row>
    <row r="23" spans="1:10" ht="11.25" customHeight="1">
      <c r="A23" s="9">
        <v>19</v>
      </c>
      <c r="B23" s="10" t="s">
        <v>10</v>
      </c>
      <c r="C23" s="11" t="s">
        <v>31</v>
      </c>
      <c r="D23" s="93" t="s">
        <v>372</v>
      </c>
      <c r="E23" s="12">
        <v>13817242</v>
      </c>
      <c r="F23" s="13" t="s">
        <v>12</v>
      </c>
      <c r="G23" s="92">
        <v>10</v>
      </c>
      <c r="H23" s="157">
        <v>24815</v>
      </c>
      <c r="I23" s="166">
        <f t="shared" si="0"/>
        <v>22747</v>
      </c>
      <c r="J23" s="15"/>
    </row>
    <row r="24" spans="1:10" ht="11.25" customHeight="1">
      <c r="A24" s="9">
        <v>20</v>
      </c>
      <c r="B24" s="10" t="s">
        <v>10</v>
      </c>
      <c r="C24" s="11" t="s">
        <v>32</v>
      </c>
      <c r="D24" s="93" t="s">
        <v>373</v>
      </c>
      <c r="E24" s="12">
        <v>67472607</v>
      </c>
      <c r="F24" s="13" t="s">
        <v>12</v>
      </c>
      <c r="G24" s="92">
        <v>3</v>
      </c>
      <c r="H24" s="157">
        <v>7941</v>
      </c>
      <c r="I24" s="166">
        <f t="shared" si="0"/>
        <v>7279</v>
      </c>
      <c r="J24" s="15"/>
    </row>
    <row r="25" spans="1:10" ht="11.25" customHeight="1">
      <c r="A25" s="9">
        <v>21</v>
      </c>
      <c r="B25" s="10" t="s">
        <v>10</v>
      </c>
      <c r="C25" s="11" t="s">
        <v>33</v>
      </c>
      <c r="D25" s="93" t="s">
        <v>374</v>
      </c>
      <c r="E25" s="12">
        <v>12906976</v>
      </c>
      <c r="F25" s="13" t="s">
        <v>12</v>
      </c>
      <c r="G25" s="92">
        <v>2</v>
      </c>
      <c r="H25" s="157">
        <v>7021</v>
      </c>
      <c r="I25" s="166">
        <f t="shared" si="0"/>
        <v>6436</v>
      </c>
      <c r="J25" s="15"/>
    </row>
    <row r="26" spans="1:10" ht="11.25" customHeight="1">
      <c r="A26" s="9">
        <v>22</v>
      </c>
      <c r="B26" s="10" t="s">
        <v>10</v>
      </c>
      <c r="C26" s="11" t="s">
        <v>34</v>
      </c>
      <c r="D26" s="93" t="s">
        <v>375</v>
      </c>
      <c r="E26" s="12">
        <v>29811781</v>
      </c>
      <c r="F26" s="13" t="s">
        <v>12</v>
      </c>
      <c r="G26" s="92">
        <v>1</v>
      </c>
      <c r="H26" s="157">
        <v>6213</v>
      </c>
      <c r="I26" s="166">
        <f t="shared" si="0"/>
        <v>5695</v>
      </c>
      <c r="J26" s="15"/>
    </row>
    <row r="27" spans="1:10" ht="11.25" customHeight="1">
      <c r="A27" s="9">
        <v>23</v>
      </c>
      <c r="B27" s="10" t="s">
        <v>10</v>
      </c>
      <c r="C27" s="11" t="s">
        <v>35</v>
      </c>
      <c r="D27" s="93" t="s">
        <v>376</v>
      </c>
      <c r="E27" s="12" t="s">
        <v>552</v>
      </c>
      <c r="F27" s="13" t="s">
        <v>12</v>
      </c>
      <c r="G27" s="92">
        <v>4</v>
      </c>
      <c r="H27" s="157">
        <v>4724</v>
      </c>
      <c r="I27" s="166">
        <f t="shared" si="0"/>
        <v>4330</v>
      </c>
      <c r="J27" s="15"/>
    </row>
    <row r="28" spans="1:10" ht="11.25" customHeight="1">
      <c r="A28" s="9">
        <v>24</v>
      </c>
      <c r="B28" s="10" t="s">
        <v>10</v>
      </c>
      <c r="C28" s="11" t="s">
        <v>36</v>
      </c>
      <c r="D28" s="93" t="s">
        <v>377</v>
      </c>
      <c r="E28" s="12" t="s">
        <v>553</v>
      </c>
      <c r="F28" s="13" t="s">
        <v>12</v>
      </c>
      <c r="G28" s="92">
        <v>1</v>
      </c>
      <c r="H28" s="157">
        <v>16885</v>
      </c>
      <c r="I28" s="166">
        <f t="shared" si="0"/>
        <v>15478</v>
      </c>
      <c r="J28" s="15"/>
    </row>
    <row r="29" spans="1:10" ht="11.25" customHeight="1">
      <c r="A29" s="9">
        <v>25</v>
      </c>
      <c r="B29" s="10" t="s">
        <v>10</v>
      </c>
      <c r="C29" s="11" t="s">
        <v>37</v>
      </c>
      <c r="D29" s="93" t="s">
        <v>378</v>
      </c>
      <c r="E29" s="12">
        <v>14206863</v>
      </c>
      <c r="F29" s="18" t="s">
        <v>12</v>
      </c>
      <c r="G29" s="92">
        <v>3</v>
      </c>
      <c r="H29" s="157">
        <v>3591</v>
      </c>
      <c r="I29" s="166">
        <f t="shared" si="0"/>
        <v>3292</v>
      </c>
      <c r="J29" s="15"/>
    </row>
    <row r="30" spans="1:10" ht="11.25" customHeight="1">
      <c r="A30" s="9">
        <v>26</v>
      </c>
      <c r="B30" s="10" t="s">
        <v>10</v>
      </c>
      <c r="C30" s="11" t="s">
        <v>38</v>
      </c>
      <c r="D30" s="93" t="s">
        <v>379</v>
      </c>
      <c r="E30" s="12">
        <v>13610051</v>
      </c>
      <c r="F30" s="18" t="s">
        <v>12</v>
      </c>
      <c r="G30" s="92">
        <v>4</v>
      </c>
      <c r="H30" s="157">
        <v>5310</v>
      </c>
      <c r="I30" s="166">
        <f t="shared" si="0"/>
        <v>4868</v>
      </c>
      <c r="J30" s="15"/>
    </row>
    <row r="31" spans="1:10" ht="11.25" customHeight="1">
      <c r="A31" s="9">
        <v>27</v>
      </c>
      <c r="B31" s="10" t="s">
        <v>10</v>
      </c>
      <c r="C31" s="11" t="s">
        <v>39</v>
      </c>
      <c r="D31" s="93" t="s">
        <v>380</v>
      </c>
      <c r="E31" s="12">
        <v>47758523</v>
      </c>
      <c r="F31" s="13" t="s">
        <v>12</v>
      </c>
      <c r="G31" s="92">
        <v>14</v>
      </c>
      <c r="H31" s="157">
        <v>52719</v>
      </c>
      <c r="I31" s="166">
        <f t="shared" si="0"/>
        <v>48326</v>
      </c>
      <c r="J31" s="15"/>
    </row>
    <row r="32" spans="1:10" ht="11.25" customHeight="1">
      <c r="A32" s="9">
        <v>28</v>
      </c>
      <c r="B32" s="10" t="s">
        <v>10</v>
      </c>
      <c r="C32" s="11" t="s">
        <v>40</v>
      </c>
      <c r="D32" s="93" t="s">
        <v>381</v>
      </c>
      <c r="E32" s="12">
        <v>11547409</v>
      </c>
      <c r="F32" s="13" t="s">
        <v>12</v>
      </c>
      <c r="G32" s="92">
        <v>4</v>
      </c>
      <c r="H32" s="157">
        <v>780</v>
      </c>
      <c r="I32" s="166">
        <f t="shared" si="0"/>
        <v>715</v>
      </c>
      <c r="J32" s="15"/>
    </row>
    <row r="33" spans="1:10" ht="11.25" customHeight="1">
      <c r="A33" s="9">
        <v>29</v>
      </c>
      <c r="B33" s="10" t="s">
        <v>10</v>
      </c>
      <c r="C33" s="11" t="s">
        <v>41</v>
      </c>
      <c r="D33" s="93" t="s">
        <v>382</v>
      </c>
      <c r="E33" s="12">
        <v>10254024</v>
      </c>
      <c r="F33" s="13" t="s">
        <v>12</v>
      </c>
      <c r="G33" s="92">
        <v>13</v>
      </c>
      <c r="H33" s="157">
        <v>25089</v>
      </c>
      <c r="I33" s="166">
        <f t="shared" si="0"/>
        <v>22998</v>
      </c>
      <c r="J33" s="15"/>
    </row>
    <row r="34" spans="1:10" ht="11.25" customHeight="1">
      <c r="A34" s="9">
        <v>30</v>
      </c>
      <c r="B34" s="10" t="s">
        <v>10</v>
      </c>
      <c r="C34" s="11" t="s">
        <v>42</v>
      </c>
      <c r="D34" s="93" t="s">
        <v>383</v>
      </c>
      <c r="E34" s="12">
        <v>1902915</v>
      </c>
      <c r="F34" s="13" t="s">
        <v>12</v>
      </c>
      <c r="G34" s="92">
        <v>2</v>
      </c>
      <c r="H34" s="157">
        <v>4301</v>
      </c>
      <c r="I34" s="166">
        <f t="shared" si="0"/>
        <v>3943</v>
      </c>
      <c r="J34" s="15"/>
    </row>
    <row r="35" spans="1:10" ht="11.25" customHeight="1">
      <c r="A35" s="9">
        <v>31</v>
      </c>
      <c r="B35" s="10" t="s">
        <v>10</v>
      </c>
      <c r="C35" s="11" t="s">
        <v>43</v>
      </c>
      <c r="D35" s="93" t="s">
        <v>384</v>
      </c>
      <c r="E35" s="12" t="s">
        <v>554</v>
      </c>
      <c r="F35" s="13" t="s">
        <v>12</v>
      </c>
      <c r="G35" s="92">
        <v>3</v>
      </c>
      <c r="H35" s="157">
        <v>2740</v>
      </c>
      <c r="I35" s="166">
        <f t="shared" si="0"/>
        <v>2512</v>
      </c>
      <c r="J35" s="15"/>
    </row>
    <row r="36" spans="1:10" ht="11.25" customHeight="1">
      <c r="A36" s="9">
        <v>32</v>
      </c>
      <c r="B36" s="10" t="s">
        <v>10</v>
      </c>
      <c r="C36" s="11" t="s">
        <v>44</v>
      </c>
      <c r="D36" s="93" t="s">
        <v>385</v>
      </c>
      <c r="E36" s="12">
        <v>67470228</v>
      </c>
      <c r="F36" s="13" t="s">
        <v>12</v>
      </c>
      <c r="G36" s="92">
        <v>26</v>
      </c>
      <c r="H36" s="157">
        <v>75086</v>
      </c>
      <c r="I36" s="166">
        <f t="shared" si="0"/>
        <v>68829</v>
      </c>
      <c r="J36" s="15"/>
    </row>
    <row r="37" spans="1:10" ht="11.25" customHeight="1">
      <c r="A37" s="9">
        <v>33</v>
      </c>
      <c r="B37" s="10" t="s">
        <v>10</v>
      </c>
      <c r="C37" s="11" t="s">
        <v>45</v>
      </c>
      <c r="D37" s="93" t="s">
        <v>386</v>
      </c>
      <c r="E37" s="12">
        <v>67472618</v>
      </c>
      <c r="F37" s="13" t="s">
        <v>12</v>
      </c>
      <c r="G37" s="92">
        <v>3</v>
      </c>
      <c r="H37" s="157">
        <v>20521</v>
      </c>
      <c r="I37" s="166">
        <f t="shared" si="0"/>
        <v>18811</v>
      </c>
      <c r="J37" s="15"/>
    </row>
    <row r="38" spans="1:10" ht="11.25" customHeight="1">
      <c r="A38" s="9">
        <v>34</v>
      </c>
      <c r="B38" s="10" t="s">
        <v>10</v>
      </c>
      <c r="C38" s="11" t="s">
        <v>46</v>
      </c>
      <c r="D38" s="93" t="s">
        <v>387</v>
      </c>
      <c r="E38" s="12">
        <v>67471525</v>
      </c>
      <c r="F38" s="13" t="s">
        <v>12</v>
      </c>
      <c r="G38" s="92">
        <v>5</v>
      </c>
      <c r="H38" s="157">
        <v>9372</v>
      </c>
      <c r="I38" s="166">
        <f t="shared" si="0"/>
        <v>8591</v>
      </c>
      <c r="J38" s="15"/>
    </row>
    <row r="39" spans="1:10" ht="11.25" customHeight="1">
      <c r="A39" s="9">
        <v>35</v>
      </c>
      <c r="B39" s="10" t="s">
        <v>10</v>
      </c>
      <c r="C39" s="11" t="s">
        <v>47</v>
      </c>
      <c r="D39" s="93" t="s">
        <v>388</v>
      </c>
      <c r="E39" s="12" t="s">
        <v>48</v>
      </c>
      <c r="F39" s="13" t="s">
        <v>12</v>
      </c>
      <c r="G39" s="92">
        <v>6</v>
      </c>
      <c r="H39" s="157">
        <v>17945</v>
      </c>
      <c r="I39" s="166">
        <f t="shared" si="0"/>
        <v>16450</v>
      </c>
      <c r="J39" s="15"/>
    </row>
    <row r="40" spans="1:10" ht="11.25" customHeight="1">
      <c r="A40" s="9">
        <v>36</v>
      </c>
      <c r="B40" s="10" t="s">
        <v>10</v>
      </c>
      <c r="C40" s="11" t="s">
        <v>49</v>
      </c>
      <c r="D40" s="93" t="s">
        <v>389</v>
      </c>
      <c r="E40" s="12">
        <v>67472626</v>
      </c>
      <c r="F40" s="13" t="s">
        <v>12</v>
      </c>
      <c r="G40" s="92">
        <v>6</v>
      </c>
      <c r="H40" s="157">
        <v>31038</v>
      </c>
      <c r="I40" s="166">
        <f t="shared" si="0"/>
        <v>28452</v>
      </c>
      <c r="J40" s="15"/>
    </row>
    <row r="41" spans="1:10" ht="11.25" customHeight="1">
      <c r="A41" s="9">
        <v>37</v>
      </c>
      <c r="B41" s="10" t="s">
        <v>10</v>
      </c>
      <c r="C41" s="11" t="s">
        <v>50</v>
      </c>
      <c r="D41" s="93" t="s">
        <v>390</v>
      </c>
      <c r="E41" s="12" t="s">
        <v>555</v>
      </c>
      <c r="F41" s="13" t="s">
        <v>12</v>
      </c>
      <c r="G41" s="124">
        <v>6</v>
      </c>
      <c r="H41" s="158">
        <v>18780</v>
      </c>
      <c r="I41" s="166">
        <f t="shared" si="0"/>
        <v>17215</v>
      </c>
      <c r="J41" s="23"/>
    </row>
    <row r="42" spans="1:10" ht="11.25" customHeight="1">
      <c r="A42" s="9">
        <v>38</v>
      </c>
      <c r="B42" s="10" t="s">
        <v>10</v>
      </c>
      <c r="C42" s="11" t="s">
        <v>51</v>
      </c>
      <c r="D42" s="93" t="s">
        <v>391</v>
      </c>
      <c r="E42" s="12">
        <v>67472581</v>
      </c>
      <c r="F42" s="13" t="s">
        <v>12</v>
      </c>
      <c r="G42" s="92">
        <v>6</v>
      </c>
      <c r="H42" s="157">
        <v>8671</v>
      </c>
      <c r="I42" s="166">
        <f t="shared" si="0"/>
        <v>7948</v>
      </c>
      <c r="J42" s="15"/>
    </row>
    <row r="43" spans="1:10" ht="11.25" customHeight="1">
      <c r="A43" s="9">
        <v>39</v>
      </c>
      <c r="B43" s="10" t="s">
        <v>10</v>
      </c>
      <c r="C43" s="11" t="s">
        <v>52</v>
      </c>
      <c r="D43" s="93" t="s">
        <v>392</v>
      </c>
      <c r="E43" s="12">
        <v>40587086</v>
      </c>
      <c r="F43" s="13" t="s">
        <v>12</v>
      </c>
      <c r="G43" s="92">
        <v>19</v>
      </c>
      <c r="H43" s="157">
        <v>50936</v>
      </c>
      <c r="I43" s="166">
        <f t="shared" si="0"/>
        <v>46691</v>
      </c>
      <c r="J43" s="15"/>
    </row>
    <row r="44" spans="1:10" ht="11.25" customHeight="1">
      <c r="A44" s="9">
        <v>40</v>
      </c>
      <c r="B44" s="10" t="s">
        <v>10</v>
      </c>
      <c r="C44" s="11" t="s">
        <v>53</v>
      </c>
      <c r="D44" s="93" t="s">
        <v>393</v>
      </c>
      <c r="E44" s="12" t="s">
        <v>54</v>
      </c>
      <c r="F44" s="13" t="s">
        <v>12</v>
      </c>
      <c r="G44" s="92">
        <v>2</v>
      </c>
      <c r="H44" s="157">
        <v>6283</v>
      </c>
      <c r="I44" s="166">
        <f t="shared" si="0"/>
        <v>5759</v>
      </c>
      <c r="J44" s="15"/>
    </row>
    <row r="45" spans="1:10" ht="11.25" customHeight="1">
      <c r="A45" s="9">
        <v>41</v>
      </c>
      <c r="B45" s="10" t="s">
        <v>10</v>
      </c>
      <c r="C45" s="11" t="s">
        <v>55</v>
      </c>
      <c r="D45" s="93" t="s">
        <v>394</v>
      </c>
      <c r="E45" s="95">
        <v>42583074</v>
      </c>
      <c r="F45" s="13" t="s">
        <v>12</v>
      </c>
      <c r="G45" s="92">
        <v>5</v>
      </c>
      <c r="H45" s="157">
        <v>3114</v>
      </c>
      <c r="I45" s="166">
        <f t="shared" si="0"/>
        <v>2855</v>
      </c>
      <c r="J45" s="15"/>
    </row>
    <row r="46" spans="1:10" ht="11.25" customHeight="1">
      <c r="A46" s="9">
        <v>42</v>
      </c>
      <c r="B46" s="10" t="s">
        <v>10</v>
      </c>
      <c r="C46" s="24" t="s">
        <v>56</v>
      </c>
      <c r="D46" s="93" t="s">
        <v>395</v>
      </c>
      <c r="E46" s="12">
        <v>14255902</v>
      </c>
      <c r="F46" s="25" t="s">
        <v>12</v>
      </c>
      <c r="G46" s="125">
        <v>3</v>
      </c>
      <c r="H46" s="159">
        <v>10057</v>
      </c>
      <c r="I46" s="166">
        <f t="shared" si="0"/>
        <v>9219</v>
      </c>
      <c r="J46" s="26"/>
    </row>
    <row r="47" spans="1:10" ht="11.25" customHeight="1">
      <c r="A47" s="9">
        <v>43</v>
      </c>
      <c r="B47" s="10" t="s">
        <v>10</v>
      </c>
      <c r="C47" s="11" t="s">
        <v>57</v>
      </c>
      <c r="D47" s="93" t="s">
        <v>396</v>
      </c>
      <c r="E47" s="12">
        <v>30338864</v>
      </c>
      <c r="F47" s="13" t="s">
        <v>12</v>
      </c>
      <c r="G47" s="92">
        <v>5</v>
      </c>
      <c r="H47" s="157">
        <v>7514</v>
      </c>
      <c r="I47" s="166">
        <f t="shared" si="0"/>
        <v>6888</v>
      </c>
      <c r="J47" s="15"/>
    </row>
    <row r="48" spans="1:10" ht="11.25" customHeight="1">
      <c r="A48" s="9">
        <v>44</v>
      </c>
      <c r="B48" s="10" t="s">
        <v>10</v>
      </c>
      <c r="C48" s="11" t="s">
        <v>58</v>
      </c>
      <c r="D48" s="93" t="s">
        <v>397</v>
      </c>
      <c r="E48" s="12">
        <v>30338569</v>
      </c>
      <c r="F48" s="13" t="s">
        <v>12</v>
      </c>
      <c r="G48" s="92">
        <v>5</v>
      </c>
      <c r="H48" s="157">
        <v>2801</v>
      </c>
      <c r="I48" s="166">
        <f t="shared" si="0"/>
        <v>2568</v>
      </c>
      <c r="J48" s="15"/>
    </row>
    <row r="49" spans="1:10" ht="11.25" customHeight="1">
      <c r="A49" s="9">
        <v>45</v>
      </c>
      <c r="B49" s="10" t="s">
        <v>10</v>
      </c>
      <c r="C49" s="11" t="s">
        <v>59</v>
      </c>
      <c r="D49" s="93" t="s">
        <v>398</v>
      </c>
      <c r="E49" s="12">
        <v>95071322</v>
      </c>
      <c r="F49" s="13" t="s">
        <v>12</v>
      </c>
      <c r="G49" s="92">
        <v>5</v>
      </c>
      <c r="H49" s="157">
        <v>2876</v>
      </c>
      <c r="I49" s="166">
        <f t="shared" si="0"/>
        <v>2636</v>
      </c>
      <c r="J49" s="15"/>
    </row>
    <row r="50" spans="1:10" ht="11.25" customHeight="1">
      <c r="A50" s="9">
        <v>46</v>
      </c>
      <c r="B50" s="10" t="s">
        <v>10</v>
      </c>
      <c r="C50" s="11" t="s">
        <v>60</v>
      </c>
      <c r="D50" s="93" t="s">
        <v>399</v>
      </c>
      <c r="E50" s="12">
        <v>27237701</v>
      </c>
      <c r="F50" s="13" t="s">
        <v>12</v>
      </c>
      <c r="G50" s="92">
        <v>5</v>
      </c>
      <c r="H50" s="157">
        <v>2450</v>
      </c>
      <c r="I50" s="166">
        <f t="shared" si="0"/>
        <v>2246</v>
      </c>
      <c r="J50" s="15"/>
    </row>
    <row r="51" spans="1:10" ht="11.25" customHeight="1">
      <c r="A51" s="9">
        <v>47</v>
      </c>
      <c r="B51" s="10" t="s">
        <v>10</v>
      </c>
      <c r="C51" s="11" t="s">
        <v>61</v>
      </c>
      <c r="D51" s="93" t="s">
        <v>400</v>
      </c>
      <c r="E51" s="12">
        <v>30011058</v>
      </c>
      <c r="F51" s="13" t="s">
        <v>12</v>
      </c>
      <c r="G51" s="92">
        <v>5</v>
      </c>
      <c r="H51" s="157">
        <v>4825</v>
      </c>
      <c r="I51" s="166">
        <f t="shared" si="0"/>
        <v>4423</v>
      </c>
      <c r="J51" s="15"/>
    </row>
    <row r="52" spans="1:10" ht="11.25" customHeight="1">
      <c r="A52" s="9">
        <v>48</v>
      </c>
      <c r="B52" s="10" t="s">
        <v>10</v>
      </c>
      <c r="C52" s="11" t="s">
        <v>62</v>
      </c>
      <c r="D52" s="93" t="s">
        <v>401</v>
      </c>
      <c r="E52" s="12">
        <v>11470147</v>
      </c>
      <c r="F52" s="13" t="s">
        <v>12</v>
      </c>
      <c r="G52" s="92">
        <v>3</v>
      </c>
      <c r="H52" s="157">
        <v>6055</v>
      </c>
      <c r="I52" s="166">
        <f t="shared" si="0"/>
        <v>5550</v>
      </c>
      <c r="J52" s="15"/>
    </row>
    <row r="53" spans="1:10" ht="11.25" customHeight="1">
      <c r="A53" s="9">
        <v>49</v>
      </c>
      <c r="B53" s="10" t="s">
        <v>10</v>
      </c>
      <c r="C53" s="11" t="s">
        <v>63</v>
      </c>
      <c r="D53" s="93" t="s">
        <v>402</v>
      </c>
      <c r="E53" s="12">
        <v>95072786</v>
      </c>
      <c r="F53" s="13" t="s">
        <v>12</v>
      </c>
      <c r="G53" s="92">
        <v>5</v>
      </c>
      <c r="H53" s="157">
        <v>928</v>
      </c>
      <c r="I53" s="166">
        <f t="shared" si="0"/>
        <v>851</v>
      </c>
      <c r="J53" s="15"/>
    </row>
    <row r="54" spans="1:10" ht="11.25" customHeight="1">
      <c r="A54" s="9">
        <v>50</v>
      </c>
      <c r="B54" s="10" t="s">
        <v>10</v>
      </c>
      <c r="C54" s="11" t="s">
        <v>64</v>
      </c>
      <c r="D54" s="93" t="s">
        <v>403</v>
      </c>
      <c r="E54" s="12">
        <v>24679591</v>
      </c>
      <c r="F54" s="13" t="s">
        <v>12</v>
      </c>
      <c r="G54" s="92">
        <v>5</v>
      </c>
      <c r="H54" s="157">
        <v>4009</v>
      </c>
      <c r="I54" s="166">
        <f t="shared" si="0"/>
        <v>3675</v>
      </c>
      <c r="J54" s="15"/>
    </row>
    <row r="55" spans="1:10" ht="11.25" customHeight="1">
      <c r="A55" s="9">
        <v>51</v>
      </c>
      <c r="B55" s="10" t="s">
        <v>10</v>
      </c>
      <c r="C55" s="11" t="s">
        <v>65</v>
      </c>
      <c r="D55" s="93" t="s">
        <v>404</v>
      </c>
      <c r="E55" s="12">
        <v>27097419</v>
      </c>
      <c r="F55" s="13" t="s">
        <v>12</v>
      </c>
      <c r="G55" s="92">
        <v>5</v>
      </c>
      <c r="H55" s="157">
        <v>1423</v>
      </c>
      <c r="I55" s="166">
        <f t="shared" si="0"/>
        <v>1304</v>
      </c>
      <c r="J55" s="15"/>
    </row>
    <row r="56" spans="1:10" ht="11.25" customHeight="1">
      <c r="A56" s="9">
        <v>52</v>
      </c>
      <c r="B56" s="10" t="s">
        <v>10</v>
      </c>
      <c r="C56" s="11" t="s">
        <v>66</v>
      </c>
      <c r="D56" s="93" t="s">
        <v>405</v>
      </c>
      <c r="E56" s="12">
        <v>13817744</v>
      </c>
      <c r="F56" s="13" t="s">
        <v>12</v>
      </c>
      <c r="G56" s="92">
        <v>7</v>
      </c>
      <c r="H56" s="157">
        <v>45066</v>
      </c>
      <c r="I56" s="166">
        <f t="shared" si="0"/>
        <v>41311</v>
      </c>
      <c r="J56" s="15"/>
    </row>
    <row r="57" spans="1:10" ht="11.25" customHeight="1">
      <c r="A57" s="9">
        <v>53</v>
      </c>
      <c r="B57" s="10" t="s">
        <v>10</v>
      </c>
      <c r="C57" s="11" t="s">
        <v>67</v>
      </c>
      <c r="D57" s="93" t="s">
        <v>406</v>
      </c>
      <c r="E57" s="12">
        <v>9996674</v>
      </c>
      <c r="F57" s="13" t="s">
        <v>12</v>
      </c>
      <c r="G57" s="92">
        <v>8</v>
      </c>
      <c r="H57" s="157">
        <v>49761</v>
      </c>
      <c r="I57" s="166">
        <f t="shared" si="0"/>
        <v>45614</v>
      </c>
      <c r="J57" s="15"/>
    </row>
    <row r="58" spans="1:10" ht="11.25" customHeight="1">
      <c r="A58" s="9">
        <v>54</v>
      </c>
      <c r="B58" s="10" t="s">
        <v>10</v>
      </c>
      <c r="C58" s="11" t="s">
        <v>68</v>
      </c>
      <c r="D58" s="93" t="s">
        <v>407</v>
      </c>
      <c r="E58" s="17">
        <v>14488670</v>
      </c>
      <c r="F58" s="13" t="s">
        <v>12</v>
      </c>
      <c r="G58" s="92">
        <v>3</v>
      </c>
      <c r="H58" s="157">
        <v>6590</v>
      </c>
      <c r="I58" s="166">
        <f t="shared" si="0"/>
        <v>6041</v>
      </c>
      <c r="J58" s="15"/>
    </row>
    <row r="59" spans="1:10" ht="11.25" customHeight="1">
      <c r="A59" s="9">
        <v>55</v>
      </c>
      <c r="B59" s="10" t="s">
        <v>10</v>
      </c>
      <c r="C59" s="11" t="s">
        <v>69</v>
      </c>
      <c r="D59" s="93" t="s">
        <v>408</v>
      </c>
      <c r="E59" s="12">
        <v>67471517</v>
      </c>
      <c r="F59" s="13" t="s">
        <v>12</v>
      </c>
      <c r="G59" s="92">
        <v>6</v>
      </c>
      <c r="H59" s="157">
        <v>21585</v>
      </c>
      <c r="I59" s="166">
        <f t="shared" si="0"/>
        <v>19786</v>
      </c>
      <c r="J59" s="15"/>
    </row>
    <row r="60" spans="1:10" ht="11.25" customHeight="1">
      <c r="A60" s="9">
        <v>56</v>
      </c>
      <c r="B60" s="10" t="s">
        <v>10</v>
      </c>
      <c r="C60" s="11" t="s">
        <v>70</v>
      </c>
      <c r="D60" s="93" t="s">
        <v>409</v>
      </c>
      <c r="E60" s="12" t="s">
        <v>71</v>
      </c>
      <c r="F60" s="18" t="s">
        <v>12</v>
      </c>
      <c r="G60" s="92">
        <v>4</v>
      </c>
      <c r="H60" s="157">
        <v>30894</v>
      </c>
      <c r="I60" s="166">
        <f t="shared" si="0"/>
        <v>28320</v>
      </c>
      <c r="J60" s="15"/>
    </row>
    <row r="61" spans="1:10" ht="11.25" customHeight="1">
      <c r="A61" s="9">
        <v>57</v>
      </c>
      <c r="B61" s="10" t="s">
        <v>10</v>
      </c>
      <c r="C61" s="11" t="s">
        <v>72</v>
      </c>
      <c r="D61" s="93" t="s">
        <v>410</v>
      </c>
      <c r="E61" s="12">
        <v>67472603</v>
      </c>
      <c r="F61" s="13" t="s">
        <v>12</v>
      </c>
      <c r="G61" s="92">
        <v>5</v>
      </c>
      <c r="H61" s="157">
        <v>18844</v>
      </c>
      <c r="I61" s="166">
        <f t="shared" si="0"/>
        <v>17274</v>
      </c>
      <c r="J61" s="15"/>
    </row>
    <row r="62" spans="1:10" ht="11.25" customHeight="1">
      <c r="A62" s="9">
        <v>58</v>
      </c>
      <c r="B62" s="10" t="s">
        <v>10</v>
      </c>
      <c r="C62" s="11" t="s">
        <v>73</v>
      </c>
      <c r="D62" s="93" t="s">
        <v>411</v>
      </c>
      <c r="E62" s="12" t="s">
        <v>74</v>
      </c>
      <c r="F62" s="18" t="s">
        <v>12</v>
      </c>
      <c r="G62" s="92">
        <v>12</v>
      </c>
      <c r="H62" s="157">
        <v>15232</v>
      </c>
      <c r="I62" s="166">
        <f t="shared" si="0"/>
        <v>13963</v>
      </c>
      <c r="J62" s="15"/>
    </row>
    <row r="63" spans="1:10" ht="11.25" customHeight="1">
      <c r="A63" s="9">
        <v>59</v>
      </c>
      <c r="B63" s="10" t="s">
        <v>10</v>
      </c>
      <c r="C63" s="11" t="s">
        <v>75</v>
      </c>
      <c r="D63" s="93" t="s">
        <v>412</v>
      </c>
      <c r="E63" s="12">
        <v>9978467</v>
      </c>
      <c r="F63" s="13" t="s">
        <v>12</v>
      </c>
      <c r="G63" s="92">
        <v>8</v>
      </c>
      <c r="H63" s="157">
        <v>10547</v>
      </c>
      <c r="I63" s="166">
        <f t="shared" si="0"/>
        <v>9668</v>
      </c>
      <c r="J63" s="15"/>
    </row>
    <row r="64" spans="1:10" ht="11.25" customHeight="1">
      <c r="A64" s="9">
        <v>60</v>
      </c>
      <c r="B64" s="10" t="s">
        <v>10</v>
      </c>
      <c r="C64" s="11" t="s">
        <v>76</v>
      </c>
      <c r="D64" s="93" t="s">
        <v>413</v>
      </c>
      <c r="E64" s="12" t="s">
        <v>77</v>
      </c>
      <c r="F64" s="13" t="s">
        <v>12</v>
      </c>
      <c r="G64" s="92">
        <v>4</v>
      </c>
      <c r="H64" s="157">
        <v>6711</v>
      </c>
      <c r="I64" s="166">
        <f t="shared" si="0"/>
        <v>6152</v>
      </c>
      <c r="J64" s="15"/>
    </row>
    <row r="65" spans="1:10" ht="11.25" customHeight="1">
      <c r="A65" s="9">
        <v>61</v>
      </c>
      <c r="B65" s="10" t="s">
        <v>10</v>
      </c>
      <c r="C65" s="11" t="s">
        <v>78</v>
      </c>
      <c r="D65" s="93" t="s">
        <v>414</v>
      </c>
      <c r="E65" s="12">
        <v>26988098</v>
      </c>
      <c r="F65" s="13" t="s">
        <v>12</v>
      </c>
      <c r="G65" s="92">
        <v>5</v>
      </c>
      <c r="H65" s="157">
        <v>2007</v>
      </c>
      <c r="I65" s="166">
        <f t="shared" si="0"/>
        <v>1840</v>
      </c>
      <c r="J65" s="15"/>
    </row>
    <row r="66" spans="1:10" ht="11.25" customHeight="1">
      <c r="A66" s="9">
        <v>62</v>
      </c>
      <c r="B66" s="10" t="s">
        <v>10</v>
      </c>
      <c r="C66" s="11" t="s">
        <v>79</v>
      </c>
      <c r="D66" s="93" t="s">
        <v>415</v>
      </c>
      <c r="E66" s="12">
        <v>67472599</v>
      </c>
      <c r="F66" s="13" t="s">
        <v>12</v>
      </c>
      <c r="G66" s="92">
        <v>2</v>
      </c>
      <c r="H66" s="157">
        <v>4352</v>
      </c>
      <c r="I66" s="166">
        <f t="shared" si="0"/>
        <v>3989</v>
      </c>
      <c r="J66" s="15"/>
    </row>
    <row r="67" spans="1:10" ht="11.25" customHeight="1">
      <c r="A67" s="9">
        <v>63</v>
      </c>
      <c r="B67" s="10" t="s">
        <v>10</v>
      </c>
      <c r="C67" s="11" t="s">
        <v>80</v>
      </c>
      <c r="D67" s="93" t="s">
        <v>416</v>
      </c>
      <c r="E67" s="12" t="s">
        <v>81</v>
      </c>
      <c r="F67" s="13" t="s">
        <v>12</v>
      </c>
      <c r="G67" s="92">
        <v>5</v>
      </c>
      <c r="H67" s="157">
        <v>30</v>
      </c>
      <c r="I67" s="166">
        <f t="shared" si="0"/>
        <v>28</v>
      </c>
      <c r="J67" s="15"/>
    </row>
    <row r="68" spans="1:10" ht="11.25" customHeight="1">
      <c r="A68" s="9">
        <v>64</v>
      </c>
      <c r="B68" s="10" t="s">
        <v>10</v>
      </c>
      <c r="C68" s="11" t="s">
        <v>82</v>
      </c>
      <c r="D68" s="93" t="s">
        <v>417</v>
      </c>
      <c r="E68" s="12">
        <v>28532656</v>
      </c>
      <c r="F68" s="13" t="s">
        <v>12</v>
      </c>
      <c r="G68" s="92">
        <v>5</v>
      </c>
      <c r="H68" s="157">
        <v>4620</v>
      </c>
      <c r="I68" s="166">
        <f t="shared" si="0"/>
        <v>4235</v>
      </c>
      <c r="J68" s="15"/>
    </row>
    <row r="69" spans="1:10" ht="11.25" customHeight="1">
      <c r="A69" s="9">
        <v>65</v>
      </c>
      <c r="B69" s="10" t="s">
        <v>10</v>
      </c>
      <c r="C69" s="11" t="s">
        <v>83</v>
      </c>
      <c r="D69" s="93" t="s">
        <v>418</v>
      </c>
      <c r="E69" s="12">
        <v>51878144</v>
      </c>
      <c r="F69" s="13" t="s">
        <v>12</v>
      </c>
      <c r="G69" s="92">
        <v>2</v>
      </c>
      <c r="H69" s="157">
        <v>29776</v>
      </c>
      <c r="I69" s="166">
        <f t="shared" si="0"/>
        <v>27295</v>
      </c>
      <c r="J69" s="15"/>
    </row>
    <row r="70" spans="1:10" ht="11.25" customHeight="1">
      <c r="A70" s="9">
        <v>66</v>
      </c>
      <c r="B70" s="10" t="s">
        <v>10</v>
      </c>
      <c r="C70" s="11" t="s">
        <v>84</v>
      </c>
      <c r="D70" s="93" t="s">
        <v>419</v>
      </c>
      <c r="E70" s="12">
        <v>13954374</v>
      </c>
      <c r="F70" s="13" t="s">
        <v>12</v>
      </c>
      <c r="G70" s="92">
        <v>2</v>
      </c>
      <c r="H70" s="157">
        <v>4706</v>
      </c>
      <c r="I70" s="166">
        <f aca="true" t="shared" si="1" ref="I70:I133">H70/12*11</f>
        <v>4314</v>
      </c>
      <c r="J70" s="15"/>
    </row>
    <row r="71" spans="1:10" ht="11.25" customHeight="1">
      <c r="A71" s="9">
        <v>67</v>
      </c>
      <c r="B71" s="10" t="s">
        <v>10</v>
      </c>
      <c r="C71" s="11" t="s">
        <v>85</v>
      </c>
      <c r="D71" s="93" t="s">
        <v>420</v>
      </c>
      <c r="E71" s="12">
        <v>11305214</v>
      </c>
      <c r="F71" s="13" t="s">
        <v>12</v>
      </c>
      <c r="G71" s="92">
        <v>4</v>
      </c>
      <c r="H71" s="157">
        <v>16410</v>
      </c>
      <c r="I71" s="166">
        <f t="shared" si="1"/>
        <v>15043</v>
      </c>
      <c r="J71" s="15"/>
    </row>
    <row r="72" spans="1:10" ht="11.25" customHeight="1">
      <c r="A72" s="9">
        <v>68</v>
      </c>
      <c r="B72" s="10" t="s">
        <v>10</v>
      </c>
      <c r="C72" s="27" t="s">
        <v>86</v>
      </c>
      <c r="D72" s="93" t="s">
        <v>421</v>
      </c>
      <c r="E72" s="12" t="s">
        <v>556</v>
      </c>
      <c r="F72" s="13" t="s">
        <v>12</v>
      </c>
      <c r="G72" s="92">
        <v>15</v>
      </c>
      <c r="H72" s="157">
        <v>11060</v>
      </c>
      <c r="I72" s="166">
        <f t="shared" si="1"/>
        <v>10138</v>
      </c>
      <c r="J72" s="15"/>
    </row>
    <row r="73" spans="1:10" ht="11.25" customHeight="1">
      <c r="A73" s="9">
        <v>69</v>
      </c>
      <c r="B73" s="10" t="s">
        <v>10</v>
      </c>
      <c r="C73" s="11" t="s">
        <v>87</v>
      </c>
      <c r="D73" s="93" t="s">
        <v>422</v>
      </c>
      <c r="E73" s="12">
        <v>67471547</v>
      </c>
      <c r="F73" s="13" t="s">
        <v>12</v>
      </c>
      <c r="G73" s="92">
        <v>3</v>
      </c>
      <c r="H73" s="157">
        <v>15663</v>
      </c>
      <c r="I73" s="166">
        <f t="shared" si="1"/>
        <v>14358</v>
      </c>
      <c r="J73" s="15"/>
    </row>
    <row r="74" spans="1:10" ht="11.25" customHeight="1">
      <c r="A74" s="9">
        <v>70</v>
      </c>
      <c r="B74" s="10" t="s">
        <v>10</v>
      </c>
      <c r="C74" s="11" t="s">
        <v>88</v>
      </c>
      <c r="D74" s="93" t="s">
        <v>423</v>
      </c>
      <c r="E74" s="12">
        <v>51878150</v>
      </c>
      <c r="F74" s="13" t="s">
        <v>12</v>
      </c>
      <c r="G74" s="92">
        <v>2</v>
      </c>
      <c r="H74" s="157">
        <v>10040</v>
      </c>
      <c r="I74" s="166">
        <f t="shared" si="1"/>
        <v>9203</v>
      </c>
      <c r="J74" s="15"/>
    </row>
    <row r="75" spans="1:10" ht="11.25" customHeight="1">
      <c r="A75" s="9">
        <v>71</v>
      </c>
      <c r="B75" s="10" t="s">
        <v>10</v>
      </c>
      <c r="C75" s="11" t="s">
        <v>89</v>
      </c>
      <c r="D75" s="93" t="s">
        <v>424</v>
      </c>
      <c r="E75" s="12">
        <v>67470231</v>
      </c>
      <c r="F75" s="13" t="s">
        <v>12</v>
      </c>
      <c r="G75" s="92">
        <v>5</v>
      </c>
      <c r="H75" s="157">
        <v>19265</v>
      </c>
      <c r="I75" s="166">
        <f t="shared" si="1"/>
        <v>17660</v>
      </c>
      <c r="J75" s="15"/>
    </row>
    <row r="76" spans="1:10" ht="11.25" customHeight="1">
      <c r="A76" s="9">
        <v>72</v>
      </c>
      <c r="B76" s="10" t="s">
        <v>10</v>
      </c>
      <c r="C76" s="11" t="s">
        <v>90</v>
      </c>
      <c r="D76" s="93" t="s">
        <v>425</v>
      </c>
      <c r="E76" s="12">
        <v>67471509</v>
      </c>
      <c r="F76" s="13" t="s">
        <v>12</v>
      </c>
      <c r="G76" s="92">
        <v>4</v>
      </c>
      <c r="H76" s="157">
        <v>17139</v>
      </c>
      <c r="I76" s="166">
        <f t="shared" si="1"/>
        <v>15711</v>
      </c>
      <c r="J76" s="15"/>
    </row>
    <row r="77" spans="1:10" ht="11.25" customHeight="1">
      <c r="A77" s="9">
        <v>73</v>
      </c>
      <c r="B77" s="10" t="s">
        <v>10</v>
      </c>
      <c r="C77" s="11" t="s">
        <v>91</v>
      </c>
      <c r="D77" s="93" t="s">
        <v>426</v>
      </c>
      <c r="E77" s="12">
        <v>10397935</v>
      </c>
      <c r="F77" s="13" t="s">
        <v>12</v>
      </c>
      <c r="G77" s="92">
        <v>11</v>
      </c>
      <c r="H77" s="157">
        <v>30125</v>
      </c>
      <c r="I77" s="166">
        <f t="shared" si="1"/>
        <v>27615</v>
      </c>
      <c r="J77" s="15"/>
    </row>
    <row r="78" spans="1:10" ht="11.25" customHeight="1">
      <c r="A78" s="9">
        <v>74</v>
      </c>
      <c r="B78" s="10" t="s">
        <v>10</v>
      </c>
      <c r="C78" s="11" t="s">
        <v>92</v>
      </c>
      <c r="D78" s="93" t="s">
        <v>427</v>
      </c>
      <c r="E78" s="12">
        <v>10409106</v>
      </c>
      <c r="F78" s="13" t="s">
        <v>12</v>
      </c>
      <c r="G78" s="92">
        <v>5</v>
      </c>
      <c r="H78" s="157">
        <v>24480</v>
      </c>
      <c r="I78" s="166">
        <f t="shared" si="1"/>
        <v>22440</v>
      </c>
      <c r="J78" s="15"/>
    </row>
    <row r="79" spans="1:10" ht="11.25" customHeight="1">
      <c r="A79" s="9">
        <v>75</v>
      </c>
      <c r="B79" s="10" t="s">
        <v>10</v>
      </c>
      <c r="C79" s="11" t="s">
        <v>93</v>
      </c>
      <c r="D79" s="93" t="s">
        <v>428</v>
      </c>
      <c r="E79" s="12">
        <v>67472644</v>
      </c>
      <c r="F79" s="13" t="s">
        <v>12</v>
      </c>
      <c r="G79" s="92">
        <v>5</v>
      </c>
      <c r="H79" s="157">
        <v>51037</v>
      </c>
      <c r="I79" s="166">
        <f t="shared" si="1"/>
        <v>46784</v>
      </c>
      <c r="J79" s="15"/>
    </row>
    <row r="80" spans="1:10" ht="11.25" customHeight="1">
      <c r="A80" s="9">
        <v>76</v>
      </c>
      <c r="B80" s="10" t="s">
        <v>10</v>
      </c>
      <c r="C80" s="11" t="s">
        <v>94</v>
      </c>
      <c r="D80" s="93" t="s">
        <v>429</v>
      </c>
      <c r="E80" s="95">
        <v>94231405</v>
      </c>
      <c r="F80" s="13" t="s">
        <v>12</v>
      </c>
      <c r="G80" s="92">
        <v>12</v>
      </c>
      <c r="H80" s="157">
        <v>46673</v>
      </c>
      <c r="I80" s="166">
        <f t="shared" si="1"/>
        <v>42784</v>
      </c>
      <c r="J80" s="15"/>
    </row>
    <row r="81" spans="1:10" ht="11.25" customHeight="1">
      <c r="A81" s="9">
        <v>77</v>
      </c>
      <c r="B81" s="10" t="s">
        <v>10</v>
      </c>
      <c r="C81" s="11" t="s">
        <v>95</v>
      </c>
      <c r="D81" s="93" t="s">
        <v>430</v>
      </c>
      <c r="E81" s="96">
        <v>10602244</v>
      </c>
      <c r="F81" s="13" t="s">
        <v>12</v>
      </c>
      <c r="G81" s="92">
        <v>5</v>
      </c>
      <c r="H81" s="157">
        <v>37995</v>
      </c>
      <c r="I81" s="166">
        <f t="shared" si="1"/>
        <v>34829</v>
      </c>
      <c r="J81" s="15"/>
    </row>
    <row r="82" spans="1:10" ht="11.25" customHeight="1">
      <c r="A82" s="9">
        <v>78</v>
      </c>
      <c r="B82" s="10" t="s">
        <v>10</v>
      </c>
      <c r="C82" s="11" t="s">
        <v>96</v>
      </c>
      <c r="D82" s="93" t="s">
        <v>431</v>
      </c>
      <c r="E82" s="96">
        <v>67471540</v>
      </c>
      <c r="F82" s="13" t="s">
        <v>12</v>
      </c>
      <c r="G82" s="92">
        <v>9</v>
      </c>
      <c r="H82" s="157">
        <v>27446</v>
      </c>
      <c r="I82" s="166">
        <f t="shared" si="1"/>
        <v>25159</v>
      </c>
      <c r="J82" s="15"/>
    </row>
    <row r="83" spans="1:10" ht="11.25" customHeight="1">
      <c r="A83" s="9">
        <v>79</v>
      </c>
      <c r="B83" s="10" t="s">
        <v>10</v>
      </c>
      <c r="C83" s="11" t="s">
        <v>97</v>
      </c>
      <c r="D83" s="93" t="s">
        <v>432</v>
      </c>
      <c r="E83" s="97">
        <v>24216010</v>
      </c>
      <c r="F83" s="13" t="s">
        <v>12</v>
      </c>
      <c r="G83" s="124">
        <v>2</v>
      </c>
      <c r="H83" s="158">
        <v>5234</v>
      </c>
      <c r="I83" s="166">
        <f t="shared" si="1"/>
        <v>4798</v>
      </c>
      <c r="J83" s="23"/>
    </row>
    <row r="84" spans="1:10" ht="11.25" customHeight="1">
      <c r="A84" s="9">
        <v>80</v>
      </c>
      <c r="B84" s="10" t="s">
        <v>10</v>
      </c>
      <c r="C84" s="11" t="s">
        <v>98</v>
      </c>
      <c r="D84" s="93" t="s">
        <v>433</v>
      </c>
      <c r="E84" s="96">
        <v>9161157</v>
      </c>
      <c r="F84" s="13" t="s">
        <v>12</v>
      </c>
      <c r="G84" s="92">
        <v>6</v>
      </c>
      <c r="H84" s="157">
        <v>19155</v>
      </c>
      <c r="I84" s="166">
        <f t="shared" si="1"/>
        <v>17559</v>
      </c>
      <c r="J84" s="15"/>
    </row>
    <row r="85" spans="1:10" ht="11.25" customHeight="1">
      <c r="A85" s="9">
        <v>81</v>
      </c>
      <c r="B85" s="10" t="s">
        <v>10</v>
      </c>
      <c r="C85" s="11" t="s">
        <v>99</v>
      </c>
      <c r="D85" s="93" t="s">
        <v>434</v>
      </c>
      <c r="E85" s="96">
        <v>67472584</v>
      </c>
      <c r="F85" s="13" t="s">
        <v>12</v>
      </c>
      <c r="G85" s="92">
        <v>8</v>
      </c>
      <c r="H85" s="157">
        <v>35122</v>
      </c>
      <c r="I85" s="166">
        <f t="shared" si="1"/>
        <v>32195</v>
      </c>
      <c r="J85" s="15"/>
    </row>
    <row r="86" spans="1:10" ht="11.25" customHeight="1">
      <c r="A86" s="9">
        <v>82</v>
      </c>
      <c r="B86" s="10" t="s">
        <v>10</v>
      </c>
      <c r="C86" s="11" t="s">
        <v>100</v>
      </c>
      <c r="D86" s="93" t="s">
        <v>435</v>
      </c>
      <c r="E86" s="96">
        <v>68655228</v>
      </c>
      <c r="F86" s="13" t="s">
        <v>12</v>
      </c>
      <c r="G86" s="92">
        <v>15</v>
      </c>
      <c r="H86" s="157">
        <v>12827</v>
      </c>
      <c r="I86" s="166">
        <f t="shared" si="1"/>
        <v>11758</v>
      </c>
      <c r="J86" s="15"/>
    </row>
    <row r="87" spans="1:10" ht="11.25" customHeight="1">
      <c r="A87" s="9">
        <v>83</v>
      </c>
      <c r="B87" s="10" t="s">
        <v>10</v>
      </c>
      <c r="C87" s="11" t="s">
        <v>101</v>
      </c>
      <c r="D87" s="93" t="s">
        <v>436</v>
      </c>
      <c r="E87" s="96">
        <v>12858178</v>
      </c>
      <c r="F87" s="13" t="s">
        <v>12</v>
      </c>
      <c r="G87" s="92">
        <v>4</v>
      </c>
      <c r="H87" s="157">
        <v>23961</v>
      </c>
      <c r="I87" s="166">
        <f t="shared" si="1"/>
        <v>21964</v>
      </c>
      <c r="J87" s="15"/>
    </row>
    <row r="88" spans="1:10" ht="11.25" customHeight="1">
      <c r="A88" s="9">
        <v>84</v>
      </c>
      <c r="B88" s="10" t="s">
        <v>10</v>
      </c>
      <c r="C88" s="11" t="s">
        <v>102</v>
      </c>
      <c r="D88" s="93" t="s">
        <v>437</v>
      </c>
      <c r="E88" s="96">
        <v>9994625</v>
      </c>
      <c r="F88" s="13" t="s">
        <v>12</v>
      </c>
      <c r="G88" s="92">
        <v>6</v>
      </c>
      <c r="H88" s="157">
        <v>24637</v>
      </c>
      <c r="I88" s="166">
        <f t="shared" si="1"/>
        <v>22584</v>
      </c>
      <c r="J88" s="15"/>
    </row>
    <row r="89" spans="1:10" ht="11.25" customHeight="1">
      <c r="A89" s="9">
        <v>85</v>
      </c>
      <c r="B89" s="10" t="s">
        <v>10</v>
      </c>
      <c r="C89" s="11" t="s">
        <v>103</v>
      </c>
      <c r="D89" s="93" t="s">
        <v>438</v>
      </c>
      <c r="E89" s="96">
        <v>67472598</v>
      </c>
      <c r="F89" s="13" t="s">
        <v>12</v>
      </c>
      <c r="G89" s="92">
        <v>13</v>
      </c>
      <c r="H89" s="157">
        <v>47230</v>
      </c>
      <c r="I89" s="166">
        <f t="shared" si="1"/>
        <v>43294</v>
      </c>
      <c r="J89" s="15"/>
    </row>
    <row r="90" spans="1:10" ht="11.25" customHeight="1">
      <c r="A90" s="9">
        <v>86</v>
      </c>
      <c r="B90" s="10" t="s">
        <v>10</v>
      </c>
      <c r="C90" s="11" t="s">
        <v>104</v>
      </c>
      <c r="D90" s="93" t="s">
        <v>439</v>
      </c>
      <c r="E90" s="95" t="s">
        <v>557</v>
      </c>
      <c r="F90" s="13" t="s">
        <v>12</v>
      </c>
      <c r="G90" s="92">
        <v>3</v>
      </c>
      <c r="H90" s="157">
        <v>13883</v>
      </c>
      <c r="I90" s="166">
        <f t="shared" si="1"/>
        <v>12726</v>
      </c>
      <c r="J90" s="15"/>
    </row>
    <row r="91" spans="1:10" ht="11.25" customHeight="1">
      <c r="A91" s="9">
        <v>87</v>
      </c>
      <c r="B91" s="10" t="s">
        <v>10</v>
      </c>
      <c r="C91" s="11" t="s">
        <v>105</v>
      </c>
      <c r="D91" s="93" t="s">
        <v>440</v>
      </c>
      <c r="E91" s="96">
        <v>9869214</v>
      </c>
      <c r="F91" s="13" t="s">
        <v>12</v>
      </c>
      <c r="G91" s="92">
        <v>3</v>
      </c>
      <c r="H91" s="157">
        <v>15692</v>
      </c>
      <c r="I91" s="166">
        <f t="shared" si="1"/>
        <v>14384</v>
      </c>
      <c r="J91" s="15"/>
    </row>
    <row r="92" spans="1:10" ht="11.25" customHeight="1">
      <c r="A92" s="9">
        <v>88</v>
      </c>
      <c r="B92" s="10" t="s">
        <v>10</v>
      </c>
      <c r="C92" s="11" t="s">
        <v>106</v>
      </c>
      <c r="D92" s="93" t="s">
        <v>441</v>
      </c>
      <c r="E92" s="96">
        <v>10616748</v>
      </c>
      <c r="F92" s="18" t="s">
        <v>12</v>
      </c>
      <c r="G92" s="92">
        <v>8</v>
      </c>
      <c r="H92" s="157">
        <v>14537</v>
      </c>
      <c r="I92" s="166">
        <f t="shared" si="1"/>
        <v>13326</v>
      </c>
      <c r="J92" s="15"/>
    </row>
    <row r="93" spans="1:10" ht="11.25" customHeight="1">
      <c r="A93" s="9">
        <v>89</v>
      </c>
      <c r="B93" s="10" t="s">
        <v>10</v>
      </c>
      <c r="C93" s="11" t="s">
        <v>107</v>
      </c>
      <c r="D93" s="93" t="s">
        <v>442</v>
      </c>
      <c r="E93" s="96">
        <v>30011367</v>
      </c>
      <c r="F93" s="13" t="s">
        <v>12</v>
      </c>
      <c r="G93" s="92">
        <v>1</v>
      </c>
      <c r="H93" s="157">
        <v>3396</v>
      </c>
      <c r="I93" s="166">
        <f t="shared" si="1"/>
        <v>3113</v>
      </c>
      <c r="J93" s="15"/>
    </row>
    <row r="94" spans="1:10" ht="11.25" customHeight="1">
      <c r="A94" s="9">
        <v>90</v>
      </c>
      <c r="B94" s="10" t="s">
        <v>10</v>
      </c>
      <c r="C94" s="11" t="s">
        <v>108</v>
      </c>
      <c r="D94" s="93" t="s">
        <v>443</v>
      </c>
      <c r="E94" s="95">
        <v>95071548</v>
      </c>
      <c r="F94" s="13" t="s">
        <v>12</v>
      </c>
      <c r="G94" s="92">
        <v>5</v>
      </c>
      <c r="H94" s="157">
        <v>8000</v>
      </c>
      <c r="I94" s="166">
        <f t="shared" si="1"/>
        <v>7333</v>
      </c>
      <c r="J94" s="15"/>
    </row>
    <row r="95" spans="1:10" ht="11.25" customHeight="1">
      <c r="A95" s="9">
        <v>91</v>
      </c>
      <c r="B95" s="10" t="s">
        <v>10</v>
      </c>
      <c r="C95" s="11" t="s">
        <v>109</v>
      </c>
      <c r="D95" s="93" t="s">
        <v>444</v>
      </c>
      <c r="E95" s="96">
        <v>67472602</v>
      </c>
      <c r="F95" s="13" t="s">
        <v>12</v>
      </c>
      <c r="G95" s="92">
        <v>8</v>
      </c>
      <c r="H95" s="157">
        <v>18008</v>
      </c>
      <c r="I95" s="166">
        <f t="shared" si="1"/>
        <v>16507</v>
      </c>
      <c r="J95" s="15"/>
    </row>
    <row r="96" spans="1:10" ht="11.25" customHeight="1">
      <c r="A96" s="9">
        <v>92</v>
      </c>
      <c r="B96" s="10" t="s">
        <v>10</v>
      </c>
      <c r="C96" s="11" t="s">
        <v>110</v>
      </c>
      <c r="D96" s="93" t="s">
        <v>445</v>
      </c>
      <c r="E96" s="96">
        <v>10076577</v>
      </c>
      <c r="F96" s="13" t="s">
        <v>12</v>
      </c>
      <c r="G96" s="92">
        <v>5</v>
      </c>
      <c r="H96" s="157">
        <v>36694</v>
      </c>
      <c r="I96" s="166">
        <f t="shared" si="1"/>
        <v>33636</v>
      </c>
      <c r="J96" s="15"/>
    </row>
    <row r="97" spans="1:10" ht="11.25" customHeight="1">
      <c r="A97" s="9">
        <v>93</v>
      </c>
      <c r="B97" s="10" t="s">
        <v>10</v>
      </c>
      <c r="C97" s="11" t="s">
        <v>111</v>
      </c>
      <c r="D97" s="93" t="s">
        <v>446</v>
      </c>
      <c r="E97" s="96">
        <v>13817363</v>
      </c>
      <c r="F97" s="13" t="s">
        <v>12</v>
      </c>
      <c r="G97" s="92">
        <v>15</v>
      </c>
      <c r="H97" s="157">
        <v>5640</v>
      </c>
      <c r="I97" s="166">
        <f t="shared" si="1"/>
        <v>5170</v>
      </c>
      <c r="J97" s="15"/>
    </row>
    <row r="98" spans="1:10" ht="11.25" customHeight="1">
      <c r="A98" s="9">
        <v>94</v>
      </c>
      <c r="B98" s="10" t="s">
        <v>10</v>
      </c>
      <c r="C98" s="11" t="s">
        <v>112</v>
      </c>
      <c r="D98" s="93" t="s">
        <v>447</v>
      </c>
      <c r="E98" s="95">
        <v>95071551</v>
      </c>
      <c r="F98" s="13" t="s">
        <v>12</v>
      </c>
      <c r="G98" s="92">
        <v>5</v>
      </c>
      <c r="H98" s="157">
        <v>1492</v>
      </c>
      <c r="I98" s="166">
        <f t="shared" si="1"/>
        <v>1368</v>
      </c>
      <c r="J98" s="15"/>
    </row>
    <row r="99" spans="1:10" ht="11.25" customHeight="1">
      <c r="A99" s="9">
        <v>95</v>
      </c>
      <c r="B99" s="10" t="s">
        <v>10</v>
      </c>
      <c r="C99" s="11" t="s">
        <v>113</v>
      </c>
      <c r="D99" s="93" t="s">
        <v>448</v>
      </c>
      <c r="E99" s="96" t="s">
        <v>558</v>
      </c>
      <c r="F99" s="13" t="s">
        <v>12</v>
      </c>
      <c r="G99" s="92">
        <v>2</v>
      </c>
      <c r="H99" s="157">
        <v>5133</v>
      </c>
      <c r="I99" s="166">
        <f t="shared" si="1"/>
        <v>4705</v>
      </c>
      <c r="J99" s="15"/>
    </row>
    <row r="100" spans="1:10" ht="11.25" customHeight="1">
      <c r="A100" s="9">
        <v>96</v>
      </c>
      <c r="B100" s="10" t="s">
        <v>10</v>
      </c>
      <c r="C100" s="11" t="s">
        <v>114</v>
      </c>
      <c r="D100" s="93" t="s">
        <v>449</v>
      </c>
      <c r="E100" s="96">
        <v>29596090</v>
      </c>
      <c r="F100" s="13" t="s">
        <v>12</v>
      </c>
      <c r="G100" s="92">
        <v>5</v>
      </c>
      <c r="H100" s="157">
        <v>3910</v>
      </c>
      <c r="I100" s="166">
        <f t="shared" si="1"/>
        <v>3584</v>
      </c>
      <c r="J100" s="15"/>
    </row>
    <row r="101" spans="1:10" ht="11.25" customHeight="1">
      <c r="A101" s="9">
        <v>97</v>
      </c>
      <c r="B101" s="10" t="s">
        <v>10</v>
      </c>
      <c r="C101" s="11" t="s">
        <v>115</v>
      </c>
      <c r="D101" s="93" t="s">
        <v>450</v>
      </c>
      <c r="E101" s="96" t="s">
        <v>559</v>
      </c>
      <c r="F101" s="13" t="s">
        <v>12</v>
      </c>
      <c r="G101" s="92">
        <v>25</v>
      </c>
      <c r="H101" s="157">
        <v>47685</v>
      </c>
      <c r="I101" s="166">
        <f t="shared" si="1"/>
        <v>43711</v>
      </c>
      <c r="J101" s="15"/>
    </row>
    <row r="102" spans="1:10" ht="11.25" customHeight="1">
      <c r="A102" s="9">
        <v>98</v>
      </c>
      <c r="B102" s="10" t="s">
        <v>10</v>
      </c>
      <c r="C102" s="11" t="s">
        <v>116</v>
      </c>
      <c r="D102" s="93" t="s">
        <v>451</v>
      </c>
      <c r="E102" s="95">
        <v>94231442</v>
      </c>
      <c r="F102" s="13" t="s">
        <v>12</v>
      </c>
      <c r="G102" s="92">
        <v>15</v>
      </c>
      <c r="H102" s="157">
        <v>12939</v>
      </c>
      <c r="I102" s="166">
        <f t="shared" si="1"/>
        <v>11861</v>
      </c>
      <c r="J102" s="15"/>
    </row>
    <row r="103" spans="1:10" ht="11.25" customHeight="1">
      <c r="A103" s="9">
        <v>99</v>
      </c>
      <c r="B103" s="10" t="s">
        <v>10</v>
      </c>
      <c r="C103" s="11" t="s">
        <v>117</v>
      </c>
      <c r="D103" s="93" t="s">
        <v>452</v>
      </c>
      <c r="E103" s="96" t="s">
        <v>118</v>
      </c>
      <c r="F103" s="18" t="s">
        <v>12</v>
      </c>
      <c r="G103" s="92">
        <v>6</v>
      </c>
      <c r="H103" s="157">
        <v>13956</v>
      </c>
      <c r="I103" s="166">
        <f t="shared" si="1"/>
        <v>12793</v>
      </c>
      <c r="J103" s="15"/>
    </row>
    <row r="104" spans="1:10" ht="11.25" customHeight="1">
      <c r="A104" s="9">
        <v>100</v>
      </c>
      <c r="B104" s="10" t="s">
        <v>10</v>
      </c>
      <c r="C104" s="11" t="s">
        <v>119</v>
      </c>
      <c r="D104" s="93" t="s">
        <v>453</v>
      </c>
      <c r="E104" s="95">
        <v>40587089</v>
      </c>
      <c r="F104" s="13" t="s">
        <v>12</v>
      </c>
      <c r="G104" s="92">
        <v>3</v>
      </c>
      <c r="H104" s="157">
        <v>9612</v>
      </c>
      <c r="I104" s="166">
        <f t="shared" si="1"/>
        <v>8811</v>
      </c>
      <c r="J104" s="15"/>
    </row>
    <row r="105" spans="1:10" ht="11.25" customHeight="1">
      <c r="A105" s="9">
        <v>101</v>
      </c>
      <c r="B105" s="10" t="s">
        <v>10</v>
      </c>
      <c r="C105" s="11" t="s">
        <v>120</v>
      </c>
      <c r="D105" s="93" t="s">
        <v>454</v>
      </c>
      <c r="E105" s="12">
        <v>24602900</v>
      </c>
      <c r="F105" s="13" t="s">
        <v>12</v>
      </c>
      <c r="G105" s="92">
        <v>5</v>
      </c>
      <c r="H105" s="157">
        <v>5679</v>
      </c>
      <c r="I105" s="166">
        <f t="shared" si="1"/>
        <v>5206</v>
      </c>
      <c r="J105" s="15"/>
    </row>
    <row r="106" spans="1:10" ht="11.25" customHeight="1">
      <c r="A106" s="9">
        <v>102</v>
      </c>
      <c r="B106" s="10" t="s">
        <v>10</v>
      </c>
      <c r="C106" s="11" t="s">
        <v>121</v>
      </c>
      <c r="D106" s="93" t="s">
        <v>455</v>
      </c>
      <c r="E106" s="12">
        <v>9420917</v>
      </c>
      <c r="F106" s="13" t="s">
        <v>12</v>
      </c>
      <c r="G106" s="92">
        <v>2</v>
      </c>
      <c r="H106" s="157">
        <v>7240</v>
      </c>
      <c r="I106" s="166">
        <f t="shared" si="1"/>
        <v>6637</v>
      </c>
      <c r="J106" s="15"/>
    </row>
    <row r="107" spans="1:10" ht="11.25" customHeight="1">
      <c r="A107" s="9">
        <v>103</v>
      </c>
      <c r="B107" s="10" t="s">
        <v>10</v>
      </c>
      <c r="C107" s="11" t="s">
        <v>122</v>
      </c>
      <c r="D107" s="93" t="s">
        <v>456</v>
      </c>
      <c r="E107" s="12">
        <v>27097381</v>
      </c>
      <c r="F107" s="13" t="s">
        <v>12</v>
      </c>
      <c r="G107" s="92">
        <v>3</v>
      </c>
      <c r="H107" s="157">
        <v>5754</v>
      </c>
      <c r="I107" s="166">
        <f t="shared" si="1"/>
        <v>5275</v>
      </c>
      <c r="J107" s="15"/>
    </row>
    <row r="108" spans="1:10" ht="11.25" customHeight="1">
      <c r="A108" s="9">
        <v>104</v>
      </c>
      <c r="B108" s="10" t="s">
        <v>10</v>
      </c>
      <c r="C108" s="11" t="s">
        <v>123</v>
      </c>
      <c r="D108" s="93" t="s">
        <v>457</v>
      </c>
      <c r="E108" s="17">
        <v>11078192</v>
      </c>
      <c r="F108" s="13" t="s">
        <v>12</v>
      </c>
      <c r="G108" s="92">
        <v>3</v>
      </c>
      <c r="H108" s="157">
        <v>11442</v>
      </c>
      <c r="I108" s="166">
        <f t="shared" si="1"/>
        <v>10489</v>
      </c>
      <c r="J108" s="15"/>
    </row>
    <row r="109" spans="1:10" ht="11.25" customHeight="1">
      <c r="A109" s="9">
        <v>105</v>
      </c>
      <c r="B109" s="10" t="s">
        <v>10</v>
      </c>
      <c r="C109" s="11" t="s">
        <v>124</v>
      </c>
      <c r="D109" s="93" t="s">
        <v>458</v>
      </c>
      <c r="E109" s="12">
        <v>67471507</v>
      </c>
      <c r="F109" s="13" t="s">
        <v>12</v>
      </c>
      <c r="G109" s="92">
        <v>8</v>
      </c>
      <c r="H109" s="157">
        <v>34748</v>
      </c>
      <c r="I109" s="166">
        <f t="shared" si="1"/>
        <v>31852</v>
      </c>
      <c r="J109" s="15"/>
    </row>
    <row r="110" spans="1:10" ht="11.25" customHeight="1">
      <c r="A110" s="9">
        <v>106</v>
      </c>
      <c r="B110" s="10" t="s">
        <v>10</v>
      </c>
      <c r="C110" s="11" t="s">
        <v>125</v>
      </c>
      <c r="D110" s="93" t="s">
        <v>459</v>
      </c>
      <c r="E110" s="12">
        <v>67472585</v>
      </c>
      <c r="F110" s="13" t="s">
        <v>12</v>
      </c>
      <c r="G110" s="92">
        <v>14</v>
      </c>
      <c r="H110" s="157">
        <v>26769</v>
      </c>
      <c r="I110" s="166">
        <f t="shared" si="1"/>
        <v>24538</v>
      </c>
      <c r="J110" s="15"/>
    </row>
    <row r="111" spans="1:10" ht="11.25" customHeight="1">
      <c r="A111" s="9">
        <v>107</v>
      </c>
      <c r="B111" s="10" t="s">
        <v>10</v>
      </c>
      <c r="C111" s="11" t="s">
        <v>126</v>
      </c>
      <c r="D111" s="93" t="s">
        <v>460</v>
      </c>
      <c r="E111" s="17">
        <v>28538149</v>
      </c>
      <c r="F111" s="13" t="s">
        <v>12</v>
      </c>
      <c r="G111" s="92">
        <v>1</v>
      </c>
      <c r="H111" s="157">
        <v>1533</v>
      </c>
      <c r="I111" s="166">
        <f t="shared" si="1"/>
        <v>1405</v>
      </c>
      <c r="J111" s="15"/>
    </row>
    <row r="112" spans="1:10" ht="11.25" customHeight="1">
      <c r="A112" s="9">
        <v>108</v>
      </c>
      <c r="B112" s="10" t="s">
        <v>10</v>
      </c>
      <c r="C112" s="11" t="s">
        <v>127</v>
      </c>
      <c r="D112" s="93" t="s">
        <v>461</v>
      </c>
      <c r="E112" s="12">
        <v>10068119</v>
      </c>
      <c r="F112" s="13" t="s">
        <v>12</v>
      </c>
      <c r="G112" s="92">
        <v>9</v>
      </c>
      <c r="H112" s="157">
        <v>17323</v>
      </c>
      <c r="I112" s="166">
        <f t="shared" si="1"/>
        <v>15879</v>
      </c>
      <c r="J112" s="15"/>
    </row>
    <row r="113" spans="1:10" ht="11.25" customHeight="1">
      <c r="A113" s="9">
        <v>109</v>
      </c>
      <c r="B113" s="10" t="s">
        <v>10</v>
      </c>
      <c r="C113" s="11" t="s">
        <v>128</v>
      </c>
      <c r="D113" s="93" t="s">
        <v>462</v>
      </c>
      <c r="E113" s="95">
        <v>95072741</v>
      </c>
      <c r="F113" s="13" t="s">
        <v>12</v>
      </c>
      <c r="G113" s="92">
        <v>1</v>
      </c>
      <c r="H113" s="157">
        <v>5768</v>
      </c>
      <c r="I113" s="166">
        <f t="shared" si="1"/>
        <v>5287</v>
      </c>
      <c r="J113" s="15"/>
    </row>
    <row r="114" spans="1:10" ht="11.25" customHeight="1">
      <c r="A114" s="9">
        <v>110</v>
      </c>
      <c r="B114" s="10" t="s">
        <v>10</v>
      </c>
      <c r="C114" s="11" t="s">
        <v>129</v>
      </c>
      <c r="D114" s="93" t="s">
        <v>463</v>
      </c>
      <c r="E114" s="96">
        <v>67472604</v>
      </c>
      <c r="F114" s="13" t="s">
        <v>12</v>
      </c>
      <c r="G114" s="92">
        <v>23</v>
      </c>
      <c r="H114" s="157">
        <v>42318</v>
      </c>
      <c r="I114" s="166">
        <f t="shared" si="1"/>
        <v>38792</v>
      </c>
      <c r="J114" s="15"/>
    </row>
    <row r="115" spans="1:10" ht="11.25" customHeight="1">
      <c r="A115" s="9">
        <v>111</v>
      </c>
      <c r="B115" s="10" t="s">
        <v>10</v>
      </c>
      <c r="C115" s="11" t="s">
        <v>130</v>
      </c>
      <c r="D115" s="93" t="s">
        <v>464</v>
      </c>
      <c r="E115" s="96">
        <v>9935365</v>
      </c>
      <c r="F115" s="13" t="s">
        <v>12</v>
      </c>
      <c r="G115" s="92">
        <v>5</v>
      </c>
      <c r="H115" s="157">
        <v>20607</v>
      </c>
      <c r="I115" s="166">
        <f t="shared" si="1"/>
        <v>18890</v>
      </c>
      <c r="J115" s="15"/>
    </row>
    <row r="116" spans="1:10" ht="11.25" customHeight="1">
      <c r="A116" s="9">
        <v>112</v>
      </c>
      <c r="B116" s="10" t="s">
        <v>10</v>
      </c>
      <c r="C116" s="11" t="s">
        <v>131</v>
      </c>
      <c r="D116" s="93" t="s">
        <v>465</v>
      </c>
      <c r="E116" s="96">
        <v>67471539</v>
      </c>
      <c r="F116" s="13" t="s">
        <v>12</v>
      </c>
      <c r="G116" s="92">
        <v>4</v>
      </c>
      <c r="H116" s="157">
        <v>16139</v>
      </c>
      <c r="I116" s="166">
        <f t="shared" si="1"/>
        <v>14794</v>
      </c>
      <c r="J116" s="15"/>
    </row>
    <row r="117" spans="1:10" ht="11.25" customHeight="1">
      <c r="A117" s="9">
        <v>113</v>
      </c>
      <c r="B117" s="10" t="s">
        <v>10</v>
      </c>
      <c r="C117" s="11" t="s">
        <v>132</v>
      </c>
      <c r="D117" s="93" t="s">
        <v>466</v>
      </c>
      <c r="E117" s="96">
        <v>67467008</v>
      </c>
      <c r="F117" s="13" t="s">
        <v>12</v>
      </c>
      <c r="G117" s="92">
        <v>2</v>
      </c>
      <c r="H117" s="157">
        <v>9745</v>
      </c>
      <c r="I117" s="166">
        <f t="shared" si="1"/>
        <v>8933</v>
      </c>
      <c r="J117" s="15"/>
    </row>
    <row r="118" spans="1:10" ht="11.25" customHeight="1">
      <c r="A118" s="9">
        <v>114</v>
      </c>
      <c r="B118" s="10" t="s">
        <v>10</v>
      </c>
      <c r="C118" s="11" t="s">
        <v>133</v>
      </c>
      <c r="D118" s="93" t="s">
        <v>467</v>
      </c>
      <c r="E118" s="96">
        <v>67470223</v>
      </c>
      <c r="F118" s="13" t="s">
        <v>12</v>
      </c>
      <c r="G118" s="92">
        <v>3</v>
      </c>
      <c r="H118" s="157">
        <v>18736</v>
      </c>
      <c r="I118" s="166">
        <f t="shared" si="1"/>
        <v>17175</v>
      </c>
      <c r="J118" s="15"/>
    </row>
    <row r="119" spans="1:10" ht="11.25" customHeight="1">
      <c r="A119" s="9">
        <v>115</v>
      </c>
      <c r="B119" s="10" t="s">
        <v>10</v>
      </c>
      <c r="C119" s="11" t="s">
        <v>134</v>
      </c>
      <c r="D119" s="93" t="s">
        <v>468</v>
      </c>
      <c r="E119" s="98">
        <v>83931218</v>
      </c>
      <c r="F119" s="13" t="s">
        <v>12</v>
      </c>
      <c r="G119" s="92">
        <v>3</v>
      </c>
      <c r="H119" s="157">
        <v>3016</v>
      </c>
      <c r="I119" s="166">
        <f t="shared" si="1"/>
        <v>2765</v>
      </c>
      <c r="J119" s="15"/>
    </row>
    <row r="120" spans="1:10" ht="11.25" customHeight="1">
      <c r="A120" s="9">
        <v>116</v>
      </c>
      <c r="B120" s="10" t="s">
        <v>10</v>
      </c>
      <c r="C120" s="11" t="s">
        <v>135</v>
      </c>
      <c r="D120" s="93" t="s">
        <v>469</v>
      </c>
      <c r="E120" s="97">
        <v>9937001</v>
      </c>
      <c r="F120" s="13" t="s">
        <v>12</v>
      </c>
      <c r="G120" s="92">
        <v>10</v>
      </c>
      <c r="H120" s="157">
        <v>40105</v>
      </c>
      <c r="I120" s="166">
        <f t="shared" si="1"/>
        <v>36763</v>
      </c>
      <c r="J120" s="15"/>
    </row>
    <row r="121" spans="1:10" ht="11.25" customHeight="1">
      <c r="A121" s="9">
        <v>117</v>
      </c>
      <c r="B121" s="10" t="s">
        <v>10</v>
      </c>
      <c r="C121" s="11" t="s">
        <v>136</v>
      </c>
      <c r="D121" s="93" t="s">
        <v>470</v>
      </c>
      <c r="E121" s="96">
        <v>68655223</v>
      </c>
      <c r="F121" s="13" t="s">
        <v>12</v>
      </c>
      <c r="G121" s="92">
        <v>15</v>
      </c>
      <c r="H121" s="157">
        <v>5148</v>
      </c>
      <c r="I121" s="166">
        <f t="shared" si="1"/>
        <v>4719</v>
      </c>
      <c r="J121" s="15"/>
    </row>
    <row r="122" spans="1:10" ht="11.25" customHeight="1">
      <c r="A122" s="9">
        <v>118</v>
      </c>
      <c r="B122" s="10" t="s">
        <v>10</v>
      </c>
      <c r="C122" s="11" t="s">
        <v>137</v>
      </c>
      <c r="D122" s="93" t="s">
        <v>471</v>
      </c>
      <c r="E122" s="95">
        <v>95072676</v>
      </c>
      <c r="F122" s="13" t="s">
        <v>12</v>
      </c>
      <c r="G122" s="92">
        <v>5</v>
      </c>
      <c r="H122" s="157">
        <v>5332</v>
      </c>
      <c r="I122" s="166">
        <f t="shared" si="1"/>
        <v>4888</v>
      </c>
      <c r="J122" s="15"/>
    </row>
    <row r="123" spans="1:10" ht="11.25" customHeight="1">
      <c r="A123" s="9">
        <v>119</v>
      </c>
      <c r="B123" s="10" t="s">
        <v>10</v>
      </c>
      <c r="C123" s="11" t="s">
        <v>138</v>
      </c>
      <c r="D123" s="93" t="s">
        <v>472</v>
      </c>
      <c r="E123" s="96">
        <v>67471514</v>
      </c>
      <c r="F123" s="13" t="s">
        <v>12</v>
      </c>
      <c r="G123" s="92">
        <v>7</v>
      </c>
      <c r="H123" s="157">
        <v>20208</v>
      </c>
      <c r="I123" s="166">
        <f t="shared" si="1"/>
        <v>18524</v>
      </c>
      <c r="J123" s="15"/>
    </row>
    <row r="124" spans="1:10" ht="11.25" customHeight="1">
      <c r="A124" s="9">
        <v>120</v>
      </c>
      <c r="B124" s="10" t="s">
        <v>10</v>
      </c>
      <c r="C124" s="11" t="s">
        <v>139</v>
      </c>
      <c r="D124" s="93" t="s">
        <v>473</v>
      </c>
      <c r="E124" s="96">
        <v>9898115</v>
      </c>
      <c r="F124" s="13" t="s">
        <v>12</v>
      </c>
      <c r="G124" s="92">
        <v>9</v>
      </c>
      <c r="H124" s="157">
        <v>44633</v>
      </c>
      <c r="I124" s="166">
        <f t="shared" si="1"/>
        <v>40914</v>
      </c>
      <c r="J124" s="15"/>
    </row>
    <row r="125" spans="1:10" ht="11.25" customHeight="1">
      <c r="A125" s="9">
        <v>121</v>
      </c>
      <c r="B125" s="10" t="s">
        <v>10</v>
      </c>
      <c r="C125" s="11" t="s">
        <v>140</v>
      </c>
      <c r="D125" s="93" t="s">
        <v>474</v>
      </c>
      <c r="E125" s="96" t="s">
        <v>141</v>
      </c>
      <c r="F125" s="13" t="s">
        <v>12</v>
      </c>
      <c r="G125" s="92">
        <v>2</v>
      </c>
      <c r="H125" s="157">
        <v>5811</v>
      </c>
      <c r="I125" s="166">
        <f t="shared" si="1"/>
        <v>5327</v>
      </c>
      <c r="J125" s="15"/>
    </row>
    <row r="126" spans="1:10" s="21" customFormat="1" ht="11.25" customHeight="1">
      <c r="A126" s="9">
        <v>122</v>
      </c>
      <c r="B126" s="10" t="s">
        <v>10</v>
      </c>
      <c r="C126" s="20" t="s">
        <v>142</v>
      </c>
      <c r="D126" s="93" t="s">
        <v>475</v>
      </c>
      <c r="E126" s="96">
        <v>67466451</v>
      </c>
      <c r="F126" s="18" t="s">
        <v>12</v>
      </c>
      <c r="G126" s="92">
        <v>5</v>
      </c>
      <c r="H126" s="157">
        <v>23528</v>
      </c>
      <c r="I126" s="166">
        <f t="shared" si="1"/>
        <v>21567</v>
      </c>
      <c r="J126" s="15"/>
    </row>
    <row r="127" spans="1:10" ht="11.25" customHeight="1">
      <c r="A127" s="9">
        <v>123</v>
      </c>
      <c r="B127" s="10" t="s">
        <v>10</v>
      </c>
      <c r="C127" s="11" t="s">
        <v>143</v>
      </c>
      <c r="D127" s="93" t="s">
        <v>476</v>
      </c>
      <c r="E127" s="96">
        <v>67472620</v>
      </c>
      <c r="F127" s="13" t="s">
        <v>12</v>
      </c>
      <c r="G127" s="92">
        <v>3</v>
      </c>
      <c r="H127" s="157">
        <v>20904</v>
      </c>
      <c r="I127" s="166">
        <f t="shared" si="1"/>
        <v>19162</v>
      </c>
      <c r="J127" s="15"/>
    </row>
    <row r="128" spans="1:10" ht="11.25" customHeight="1">
      <c r="A128" s="9">
        <v>124</v>
      </c>
      <c r="B128" s="10" t="s">
        <v>10</v>
      </c>
      <c r="C128" s="11" t="s">
        <v>144</v>
      </c>
      <c r="D128" s="93" t="s">
        <v>477</v>
      </c>
      <c r="E128" s="96">
        <v>11513565</v>
      </c>
      <c r="F128" s="13" t="s">
        <v>12</v>
      </c>
      <c r="G128" s="92">
        <v>2</v>
      </c>
      <c r="H128" s="157">
        <v>5827</v>
      </c>
      <c r="I128" s="166">
        <f t="shared" si="1"/>
        <v>5341</v>
      </c>
      <c r="J128" s="15"/>
    </row>
    <row r="129" spans="1:10" ht="11.25" customHeight="1">
      <c r="A129" s="9">
        <v>125</v>
      </c>
      <c r="B129" s="10" t="s">
        <v>10</v>
      </c>
      <c r="C129" s="11" t="s">
        <v>145</v>
      </c>
      <c r="D129" s="93" t="s">
        <v>478</v>
      </c>
      <c r="E129" s="96">
        <v>26805198</v>
      </c>
      <c r="F129" s="13" t="s">
        <v>12</v>
      </c>
      <c r="G129" s="92">
        <v>5</v>
      </c>
      <c r="H129" s="157">
        <v>7543</v>
      </c>
      <c r="I129" s="166">
        <f t="shared" si="1"/>
        <v>6914</v>
      </c>
      <c r="J129" s="15"/>
    </row>
    <row r="130" spans="1:10" ht="11.25" customHeight="1">
      <c r="A130" s="9">
        <v>126</v>
      </c>
      <c r="B130" s="10" t="s">
        <v>10</v>
      </c>
      <c r="C130" s="11" t="s">
        <v>17</v>
      </c>
      <c r="D130" s="93" t="s">
        <v>479</v>
      </c>
      <c r="E130" s="96" t="s">
        <v>560</v>
      </c>
      <c r="F130" s="18" t="s">
        <v>12</v>
      </c>
      <c r="G130" s="92">
        <v>15</v>
      </c>
      <c r="H130" s="157">
        <v>13880</v>
      </c>
      <c r="I130" s="166">
        <f t="shared" si="1"/>
        <v>12723</v>
      </c>
      <c r="J130" s="15"/>
    </row>
    <row r="131" spans="1:10" ht="11.25" customHeight="1">
      <c r="A131" s="9">
        <v>127</v>
      </c>
      <c r="B131" s="10" t="s">
        <v>10</v>
      </c>
      <c r="C131" s="11" t="s">
        <v>146</v>
      </c>
      <c r="D131" s="93" t="s">
        <v>480</v>
      </c>
      <c r="E131" s="96" t="s">
        <v>561</v>
      </c>
      <c r="F131" s="13" t="s">
        <v>12</v>
      </c>
      <c r="G131" s="92">
        <v>5</v>
      </c>
      <c r="H131" s="157">
        <v>3980</v>
      </c>
      <c r="I131" s="166">
        <f t="shared" si="1"/>
        <v>3648</v>
      </c>
      <c r="J131" s="15"/>
    </row>
    <row r="132" spans="1:10" ht="11.25" customHeight="1">
      <c r="A132" s="9">
        <v>128</v>
      </c>
      <c r="B132" s="10" t="s">
        <v>10</v>
      </c>
      <c r="C132" s="11" t="s">
        <v>147</v>
      </c>
      <c r="D132" s="93" t="s">
        <v>481</v>
      </c>
      <c r="E132" s="96" t="s">
        <v>562</v>
      </c>
      <c r="F132" s="18" t="s">
        <v>12</v>
      </c>
      <c r="G132" s="92">
        <v>15</v>
      </c>
      <c r="H132" s="157">
        <v>8419</v>
      </c>
      <c r="I132" s="166">
        <f t="shared" si="1"/>
        <v>7717</v>
      </c>
      <c r="J132" s="15"/>
    </row>
    <row r="133" spans="1:10" ht="11.25" customHeight="1">
      <c r="A133" s="9">
        <v>129</v>
      </c>
      <c r="B133" s="10" t="s">
        <v>10</v>
      </c>
      <c r="C133" s="11" t="s">
        <v>148</v>
      </c>
      <c r="D133" s="93" t="s">
        <v>482</v>
      </c>
      <c r="E133" s="96">
        <v>30338700</v>
      </c>
      <c r="F133" s="13" t="s">
        <v>12</v>
      </c>
      <c r="G133" s="92">
        <v>4</v>
      </c>
      <c r="H133" s="157">
        <v>2144</v>
      </c>
      <c r="I133" s="166">
        <f t="shared" si="1"/>
        <v>1965</v>
      </c>
      <c r="J133" s="15"/>
    </row>
    <row r="134" spans="1:10" ht="11.25" customHeight="1">
      <c r="A134" s="9">
        <v>130</v>
      </c>
      <c r="B134" s="10" t="s">
        <v>10</v>
      </c>
      <c r="C134" s="11" t="s">
        <v>149</v>
      </c>
      <c r="D134" s="93" t="s">
        <v>483</v>
      </c>
      <c r="E134" s="96">
        <v>27026000</v>
      </c>
      <c r="F134" s="13" t="s">
        <v>12</v>
      </c>
      <c r="G134" s="92">
        <v>5</v>
      </c>
      <c r="H134" s="157">
        <v>2665</v>
      </c>
      <c r="I134" s="166">
        <f aca="true" t="shared" si="2" ref="I134:I197">H134/12*11</f>
        <v>2443</v>
      </c>
      <c r="J134" s="15"/>
    </row>
    <row r="135" spans="1:10" ht="11.25" customHeight="1">
      <c r="A135" s="9">
        <v>131</v>
      </c>
      <c r="B135" s="10" t="s">
        <v>10</v>
      </c>
      <c r="C135" s="11" t="s">
        <v>150</v>
      </c>
      <c r="D135" s="93" t="s">
        <v>484</v>
      </c>
      <c r="E135" s="96">
        <v>9378039</v>
      </c>
      <c r="F135" s="13" t="s">
        <v>12</v>
      </c>
      <c r="G135" s="92">
        <v>15</v>
      </c>
      <c r="H135" s="157">
        <v>29637</v>
      </c>
      <c r="I135" s="166">
        <f t="shared" si="2"/>
        <v>27167</v>
      </c>
      <c r="J135" s="15"/>
    </row>
    <row r="136" spans="1:10" ht="11.25" customHeight="1">
      <c r="A136" s="9">
        <v>132</v>
      </c>
      <c r="B136" s="10" t="s">
        <v>10</v>
      </c>
      <c r="C136" s="11" t="s">
        <v>151</v>
      </c>
      <c r="D136" s="93" t="s">
        <v>485</v>
      </c>
      <c r="E136" s="96" t="s">
        <v>675</v>
      </c>
      <c r="F136" s="13" t="s">
        <v>12</v>
      </c>
      <c r="G136" s="92">
        <v>17</v>
      </c>
      <c r="H136" s="157">
        <v>25959</v>
      </c>
      <c r="I136" s="166">
        <f t="shared" si="2"/>
        <v>23796</v>
      </c>
      <c r="J136" s="15"/>
    </row>
    <row r="137" spans="1:10" ht="11.25" customHeight="1">
      <c r="A137" s="9">
        <v>133</v>
      </c>
      <c r="B137" s="10" t="s">
        <v>10</v>
      </c>
      <c r="C137" s="11" t="s">
        <v>152</v>
      </c>
      <c r="D137" s="93" t="s">
        <v>486</v>
      </c>
      <c r="E137" s="95">
        <v>95072653</v>
      </c>
      <c r="F137" s="13" t="s">
        <v>12</v>
      </c>
      <c r="G137" s="92">
        <v>4</v>
      </c>
      <c r="H137" s="157">
        <v>9598</v>
      </c>
      <c r="I137" s="166">
        <f t="shared" si="2"/>
        <v>8798</v>
      </c>
      <c r="J137" s="15"/>
    </row>
    <row r="138" spans="1:10" ht="11.25" customHeight="1">
      <c r="A138" s="9">
        <v>134</v>
      </c>
      <c r="B138" s="10" t="s">
        <v>10</v>
      </c>
      <c r="C138" s="11" t="s">
        <v>153</v>
      </c>
      <c r="D138" s="93" t="s">
        <v>487</v>
      </c>
      <c r="E138" s="96">
        <v>51878090</v>
      </c>
      <c r="F138" s="13" t="s">
        <v>12</v>
      </c>
      <c r="G138" s="92">
        <v>5</v>
      </c>
      <c r="H138" s="157">
        <v>3285</v>
      </c>
      <c r="I138" s="166">
        <f t="shared" si="2"/>
        <v>3011</v>
      </c>
      <c r="J138" s="15"/>
    </row>
    <row r="139" spans="1:10" ht="11.25" customHeight="1">
      <c r="A139" s="9">
        <v>135</v>
      </c>
      <c r="B139" s="10" t="s">
        <v>10</v>
      </c>
      <c r="C139" s="11" t="s">
        <v>154</v>
      </c>
      <c r="D139" s="93" t="s">
        <v>488</v>
      </c>
      <c r="E139" s="12">
        <v>12182887</v>
      </c>
      <c r="F139" s="18" t="s">
        <v>12</v>
      </c>
      <c r="G139" s="92">
        <v>15</v>
      </c>
      <c r="H139" s="157">
        <v>21171</v>
      </c>
      <c r="I139" s="166">
        <f t="shared" si="2"/>
        <v>19407</v>
      </c>
      <c r="J139" s="15"/>
    </row>
    <row r="140" spans="1:10" ht="11.25" customHeight="1">
      <c r="A140" s="9">
        <v>136</v>
      </c>
      <c r="B140" s="10" t="s">
        <v>10</v>
      </c>
      <c r="C140" s="11" t="s">
        <v>155</v>
      </c>
      <c r="D140" s="93" t="s">
        <v>489</v>
      </c>
      <c r="E140" s="17">
        <v>27908033</v>
      </c>
      <c r="F140" s="13" t="s">
        <v>12</v>
      </c>
      <c r="G140" s="92">
        <v>5</v>
      </c>
      <c r="H140" s="157">
        <v>4744</v>
      </c>
      <c r="I140" s="166">
        <f t="shared" si="2"/>
        <v>4349</v>
      </c>
      <c r="J140" s="15"/>
    </row>
    <row r="141" spans="1:10" ht="11.25" customHeight="1">
      <c r="A141" s="9">
        <v>137</v>
      </c>
      <c r="B141" s="10" t="s">
        <v>10</v>
      </c>
      <c r="C141" s="11" t="s">
        <v>156</v>
      </c>
      <c r="D141" s="93" t="s">
        <v>490</v>
      </c>
      <c r="E141" s="12">
        <v>14540564</v>
      </c>
      <c r="F141" s="13" t="s">
        <v>12</v>
      </c>
      <c r="G141" s="92">
        <v>15</v>
      </c>
      <c r="H141" s="157">
        <v>10742</v>
      </c>
      <c r="I141" s="166">
        <f t="shared" si="2"/>
        <v>9847</v>
      </c>
      <c r="J141" s="15"/>
    </row>
    <row r="142" spans="1:10" ht="11.25" customHeight="1">
      <c r="A142" s="9">
        <v>138</v>
      </c>
      <c r="B142" s="10" t="s">
        <v>10</v>
      </c>
      <c r="C142" s="11" t="s">
        <v>157</v>
      </c>
      <c r="D142" s="93" t="s">
        <v>491</v>
      </c>
      <c r="E142" s="12">
        <v>23959288</v>
      </c>
      <c r="F142" s="13" t="s">
        <v>12</v>
      </c>
      <c r="G142" s="92">
        <v>5</v>
      </c>
      <c r="H142" s="157">
        <v>15923</v>
      </c>
      <c r="I142" s="166">
        <f t="shared" si="2"/>
        <v>14596</v>
      </c>
      <c r="J142" s="15"/>
    </row>
    <row r="143" spans="1:10" ht="11.25" customHeight="1">
      <c r="A143" s="9">
        <v>139</v>
      </c>
      <c r="B143" s="10" t="s">
        <v>10</v>
      </c>
      <c r="C143" s="11" t="s">
        <v>158</v>
      </c>
      <c r="D143" s="93" t="s">
        <v>492</v>
      </c>
      <c r="E143" s="12">
        <v>67472610</v>
      </c>
      <c r="F143" s="13" t="s">
        <v>12</v>
      </c>
      <c r="G143" s="92">
        <v>15</v>
      </c>
      <c r="H143" s="157">
        <v>13247</v>
      </c>
      <c r="I143" s="166">
        <f t="shared" si="2"/>
        <v>12143</v>
      </c>
      <c r="J143" s="15"/>
    </row>
    <row r="144" spans="1:10" ht="11.25" customHeight="1">
      <c r="A144" s="9">
        <v>140</v>
      </c>
      <c r="B144" s="10" t="s">
        <v>10</v>
      </c>
      <c r="C144" s="11" t="s">
        <v>159</v>
      </c>
      <c r="D144" s="93" t="s">
        <v>493</v>
      </c>
      <c r="E144" s="12">
        <v>67466476</v>
      </c>
      <c r="F144" s="13" t="s">
        <v>12</v>
      </c>
      <c r="G144" s="92">
        <v>4</v>
      </c>
      <c r="H144" s="157">
        <v>4689</v>
      </c>
      <c r="I144" s="166">
        <f t="shared" si="2"/>
        <v>4298</v>
      </c>
      <c r="J144" s="15"/>
    </row>
    <row r="145" spans="1:10" ht="11.25" customHeight="1">
      <c r="A145" s="9">
        <v>141</v>
      </c>
      <c r="B145" s="10" t="s">
        <v>10</v>
      </c>
      <c r="C145" s="11" t="s">
        <v>160</v>
      </c>
      <c r="D145" s="93" t="s">
        <v>494</v>
      </c>
      <c r="E145" s="12">
        <v>51878169</v>
      </c>
      <c r="F145" s="13" t="s">
        <v>12</v>
      </c>
      <c r="G145" s="92">
        <v>5</v>
      </c>
      <c r="H145" s="157">
        <v>7579</v>
      </c>
      <c r="I145" s="166">
        <f t="shared" si="2"/>
        <v>6947</v>
      </c>
      <c r="J145" s="15"/>
    </row>
    <row r="146" spans="1:10" ht="11.25" customHeight="1">
      <c r="A146" s="9">
        <v>142</v>
      </c>
      <c r="B146" s="10" t="s">
        <v>10</v>
      </c>
      <c r="C146" s="11" t="s">
        <v>161</v>
      </c>
      <c r="D146" s="93" t="s">
        <v>495</v>
      </c>
      <c r="E146" s="12">
        <v>27056324</v>
      </c>
      <c r="F146" s="13" t="s">
        <v>12</v>
      </c>
      <c r="G146" s="92">
        <v>2</v>
      </c>
      <c r="H146" s="157">
        <v>7537</v>
      </c>
      <c r="I146" s="166">
        <f t="shared" si="2"/>
        <v>6909</v>
      </c>
      <c r="J146" s="15"/>
    </row>
    <row r="147" spans="1:10" ht="11.25" customHeight="1">
      <c r="A147" s="9">
        <v>143</v>
      </c>
      <c r="B147" s="10" t="s">
        <v>10</v>
      </c>
      <c r="C147" s="11" t="s">
        <v>162</v>
      </c>
      <c r="D147" s="93" t="s">
        <v>496</v>
      </c>
      <c r="E147" s="12">
        <v>10722579</v>
      </c>
      <c r="F147" s="13" t="s">
        <v>12</v>
      </c>
      <c r="G147" s="124">
        <v>5</v>
      </c>
      <c r="H147" s="158">
        <v>15716</v>
      </c>
      <c r="I147" s="166">
        <f t="shared" si="2"/>
        <v>14406</v>
      </c>
      <c r="J147" s="23"/>
    </row>
    <row r="148" spans="1:10" ht="11.25" customHeight="1">
      <c r="A148" s="9">
        <v>144</v>
      </c>
      <c r="B148" s="10" t="s">
        <v>10</v>
      </c>
      <c r="C148" s="11" t="s">
        <v>163</v>
      </c>
      <c r="D148" s="93" t="s">
        <v>497</v>
      </c>
      <c r="E148" s="96">
        <v>90747328</v>
      </c>
      <c r="F148" s="13" t="s">
        <v>12</v>
      </c>
      <c r="G148" s="92">
        <v>5</v>
      </c>
      <c r="H148" s="157">
        <v>40006</v>
      </c>
      <c r="I148" s="166">
        <f t="shared" si="2"/>
        <v>36672</v>
      </c>
      <c r="J148" s="15"/>
    </row>
    <row r="149" spans="1:10" ht="11.25" customHeight="1">
      <c r="A149" s="9">
        <v>145</v>
      </c>
      <c r="B149" s="10" t="s">
        <v>10</v>
      </c>
      <c r="C149" s="11" t="s">
        <v>164</v>
      </c>
      <c r="D149" s="93" t="s">
        <v>498</v>
      </c>
      <c r="E149" s="95">
        <v>95071608</v>
      </c>
      <c r="F149" s="13" t="s">
        <v>12</v>
      </c>
      <c r="G149" s="92">
        <v>5</v>
      </c>
      <c r="H149" s="157">
        <v>3048</v>
      </c>
      <c r="I149" s="166">
        <f t="shared" si="2"/>
        <v>2794</v>
      </c>
      <c r="J149" s="15"/>
    </row>
    <row r="150" spans="1:10" ht="11.25" customHeight="1">
      <c r="A150" s="9">
        <v>146</v>
      </c>
      <c r="B150" s="10" t="s">
        <v>10</v>
      </c>
      <c r="C150" s="11" t="s">
        <v>165</v>
      </c>
      <c r="D150" s="93" t="s">
        <v>499</v>
      </c>
      <c r="E150" s="96" t="s">
        <v>563</v>
      </c>
      <c r="F150" s="18" t="s">
        <v>12</v>
      </c>
      <c r="G150" s="92">
        <v>6</v>
      </c>
      <c r="H150" s="157">
        <v>25081</v>
      </c>
      <c r="I150" s="166">
        <f t="shared" si="2"/>
        <v>22991</v>
      </c>
      <c r="J150" s="15"/>
    </row>
    <row r="151" spans="1:10" ht="11.25" customHeight="1">
      <c r="A151" s="9">
        <v>147</v>
      </c>
      <c r="B151" s="10" t="s">
        <v>10</v>
      </c>
      <c r="C151" s="11" t="s">
        <v>166</v>
      </c>
      <c r="D151" s="93" t="s">
        <v>500</v>
      </c>
      <c r="E151" s="95">
        <v>95071193</v>
      </c>
      <c r="F151" s="13" t="s">
        <v>12</v>
      </c>
      <c r="G151" s="92">
        <v>5</v>
      </c>
      <c r="H151" s="157">
        <v>10729</v>
      </c>
      <c r="I151" s="166">
        <f t="shared" si="2"/>
        <v>9835</v>
      </c>
      <c r="J151" s="15"/>
    </row>
    <row r="152" spans="1:10" ht="11.25" customHeight="1">
      <c r="A152" s="9">
        <v>148</v>
      </c>
      <c r="B152" s="10" t="s">
        <v>10</v>
      </c>
      <c r="C152" s="11" t="s">
        <v>167</v>
      </c>
      <c r="D152" s="93" t="s">
        <v>501</v>
      </c>
      <c r="E152" s="95">
        <v>95072705</v>
      </c>
      <c r="F152" s="13" t="s">
        <v>12</v>
      </c>
      <c r="G152" s="92">
        <v>4</v>
      </c>
      <c r="H152" s="157">
        <v>2767</v>
      </c>
      <c r="I152" s="166">
        <f t="shared" si="2"/>
        <v>2536</v>
      </c>
      <c r="J152" s="15"/>
    </row>
    <row r="153" spans="1:10" ht="11.25" customHeight="1">
      <c r="A153" s="9">
        <v>149</v>
      </c>
      <c r="B153" s="10" t="s">
        <v>10</v>
      </c>
      <c r="C153" s="11" t="s">
        <v>168</v>
      </c>
      <c r="D153" s="93" t="s">
        <v>502</v>
      </c>
      <c r="E153" s="96" t="s">
        <v>564</v>
      </c>
      <c r="F153" s="13" t="s">
        <v>12</v>
      </c>
      <c r="G153" s="92">
        <v>5</v>
      </c>
      <c r="H153" s="157">
        <v>6037</v>
      </c>
      <c r="I153" s="166">
        <f t="shared" si="2"/>
        <v>5534</v>
      </c>
      <c r="J153" s="15"/>
    </row>
    <row r="154" spans="1:10" ht="11.25" customHeight="1">
      <c r="A154" s="9">
        <v>150</v>
      </c>
      <c r="B154" s="10" t="s">
        <v>10</v>
      </c>
      <c r="C154" s="11" t="s">
        <v>169</v>
      </c>
      <c r="D154" s="93" t="s">
        <v>503</v>
      </c>
      <c r="E154" s="96">
        <v>29596091</v>
      </c>
      <c r="F154" s="13" t="s">
        <v>12</v>
      </c>
      <c r="G154" s="124">
        <v>5</v>
      </c>
      <c r="H154" s="158">
        <v>4315</v>
      </c>
      <c r="I154" s="166">
        <f t="shared" si="2"/>
        <v>3955</v>
      </c>
      <c r="J154" s="23"/>
    </row>
    <row r="155" spans="1:10" ht="11.25" customHeight="1">
      <c r="A155" s="9">
        <v>151</v>
      </c>
      <c r="B155" s="10" t="s">
        <v>10</v>
      </c>
      <c r="C155" s="11" t="s">
        <v>170</v>
      </c>
      <c r="D155" s="93" t="s">
        <v>504</v>
      </c>
      <c r="E155" s="96" t="s">
        <v>171</v>
      </c>
      <c r="F155" s="18" t="s">
        <v>12</v>
      </c>
      <c r="G155" s="92">
        <v>12</v>
      </c>
      <c r="H155" s="157">
        <v>36225</v>
      </c>
      <c r="I155" s="166">
        <f t="shared" si="2"/>
        <v>33206</v>
      </c>
      <c r="J155" s="15"/>
    </row>
    <row r="156" spans="1:10" ht="11.25" customHeight="1">
      <c r="A156" s="9">
        <v>152</v>
      </c>
      <c r="B156" s="10" t="s">
        <v>10</v>
      </c>
      <c r="C156" s="11" t="s">
        <v>172</v>
      </c>
      <c r="D156" s="93" t="s">
        <v>505</v>
      </c>
      <c r="E156" s="96" t="s">
        <v>173</v>
      </c>
      <c r="F156" s="13" t="s">
        <v>12</v>
      </c>
      <c r="G156" s="92">
        <v>2</v>
      </c>
      <c r="H156" s="157">
        <v>7785</v>
      </c>
      <c r="I156" s="166">
        <f t="shared" si="2"/>
        <v>7136</v>
      </c>
      <c r="J156" s="15"/>
    </row>
    <row r="157" spans="1:10" ht="11.25" customHeight="1">
      <c r="A157" s="9">
        <v>153</v>
      </c>
      <c r="B157" s="10" t="s">
        <v>10</v>
      </c>
      <c r="C157" s="11" t="s">
        <v>174</v>
      </c>
      <c r="D157" s="93" t="s">
        <v>506</v>
      </c>
      <c r="E157" s="95">
        <v>94426462</v>
      </c>
      <c r="F157" s="13" t="s">
        <v>12</v>
      </c>
      <c r="G157" s="92">
        <v>15</v>
      </c>
      <c r="H157" s="157">
        <v>43442</v>
      </c>
      <c r="I157" s="166">
        <f t="shared" si="2"/>
        <v>39822</v>
      </c>
      <c r="J157" s="15"/>
    </row>
    <row r="158" spans="1:10" ht="11.25" customHeight="1">
      <c r="A158" s="9">
        <v>154</v>
      </c>
      <c r="B158" s="10" t="s">
        <v>10</v>
      </c>
      <c r="C158" s="11" t="s">
        <v>175</v>
      </c>
      <c r="D158" s="93" t="s">
        <v>507</v>
      </c>
      <c r="E158" s="96" t="s">
        <v>176</v>
      </c>
      <c r="F158" s="13" t="s">
        <v>12</v>
      </c>
      <c r="G158" s="92">
        <v>1</v>
      </c>
      <c r="H158" s="157">
        <v>3657</v>
      </c>
      <c r="I158" s="166">
        <f t="shared" si="2"/>
        <v>3352</v>
      </c>
      <c r="J158" s="15"/>
    </row>
    <row r="159" spans="1:10" ht="11.25" customHeight="1">
      <c r="A159" s="9">
        <v>155</v>
      </c>
      <c r="B159" s="10" t="s">
        <v>10</v>
      </c>
      <c r="C159" s="11" t="s">
        <v>177</v>
      </c>
      <c r="D159" s="93" t="s">
        <v>508</v>
      </c>
      <c r="E159" s="96" t="s">
        <v>178</v>
      </c>
      <c r="F159" s="13" t="s">
        <v>12</v>
      </c>
      <c r="G159" s="92">
        <v>1</v>
      </c>
      <c r="H159" s="157">
        <v>3447</v>
      </c>
      <c r="I159" s="166">
        <f t="shared" si="2"/>
        <v>3160</v>
      </c>
      <c r="J159" s="15"/>
    </row>
    <row r="160" spans="1:10" ht="11.25" customHeight="1">
      <c r="A160" s="9">
        <v>156</v>
      </c>
      <c r="B160" s="10" t="s">
        <v>10</v>
      </c>
      <c r="C160" s="11" t="s">
        <v>179</v>
      </c>
      <c r="D160" s="93" t="s">
        <v>509</v>
      </c>
      <c r="E160" s="96" t="s">
        <v>180</v>
      </c>
      <c r="F160" s="13" t="s">
        <v>12</v>
      </c>
      <c r="G160" s="92">
        <v>4</v>
      </c>
      <c r="H160" s="157">
        <v>6162</v>
      </c>
      <c r="I160" s="166">
        <f t="shared" si="2"/>
        <v>5649</v>
      </c>
      <c r="J160" s="15"/>
    </row>
    <row r="161" spans="1:10" ht="11.25" customHeight="1">
      <c r="A161" s="9">
        <v>157</v>
      </c>
      <c r="B161" s="10" t="s">
        <v>10</v>
      </c>
      <c r="C161" s="11" t="s">
        <v>181</v>
      </c>
      <c r="D161" s="93" t="s">
        <v>510</v>
      </c>
      <c r="E161" s="96" t="s">
        <v>182</v>
      </c>
      <c r="F161" s="13" t="s">
        <v>12</v>
      </c>
      <c r="G161" s="92">
        <v>4</v>
      </c>
      <c r="H161" s="157">
        <v>5013</v>
      </c>
      <c r="I161" s="166">
        <f t="shared" si="2"/>
        <v>4595</v>
      </c>
      <c r="J161" s="15"/>
    </row>
    <row r="162" spans="1:10" ht="11.25" customHeight="1">
      <c r="A162" s="9">
        <v>158</v>
      </c>
      <c r="B162" s="10" t="s">
        <v>10</v>
      </c>
      <c r="C162" s="11" t="s">
        <v>183</v>
      </c>
      <c r="D162" s="93" t="s">
        <v>511</v>
      </c>
      <c r="E162" s="96" t="s">
        <v>184</v>
      </c>
      <c r="F162" s="13" t="s">
        <v>12</v>
      </c>
      <c r="G162" s="92">
        <v>1</v>
      </c>
      <c r="H162" s="157">
        <v>4007</v>
      </c>
      <c r="I162" s="166">
        <f t="shared" si="2"/>
        <v>3673</v>
      </c>
      <c r="J162" s="15"/>
    </row>
    <row r="163" spans="1:10" ht="11.25" customHeight="1">
      <c r="A163" s="9">
        <v>159</v>
      </c>
      <c r="B163" s="10" t="s">
        <v>10</v>
      </c>
      <c r="C163" s="11" t="s">
        <v>185</v>
      </c>
      <c r="D163" s="93" t="s">
        <v>512</v>
      </c>
      <c r="E163" s="95">
        <v>95072815</v>
      </c>
      <c r="F163" s="13" t="s">
        <v>12</v>
      </c>
      <c r="G163" s="92">
        <v>4</v>
      </c>
      <c r="H163" s="157">
        <v>3197</v>
      </c>
      <c r="I163" s="166">
        <f t="shared" si="2"/>
        <v>2931</v>
      </c>
      <c r="J163" s="15"/>
    </row>
    <row r="164" spans="1:10" ht="11.25" customHeight="1">
      <c r="A164" s="9">
        <v>160</v>
      </c>
      <c r="B164" s="10" t="s">
        <v>10</v>
      </c>
      <c r="C164" s="11" t="s">
        <v>186</v>
      </c>
      <c r="D164" s="93" t="s">
        <v>513</v>
      </c>
      <c r="E164" s="96" t="s">
        <v>187</v>
      </c>
      <c r="F164" s="13" t="s">
        <v>12</v>
      </c>
      <c r="G164" s="92">
        <v>5</v>
      </c>
      <c r="H164" s="157">
        <v>2443</v>
      </c>
      <c r="I164" s="166">
        <f t="shared" si="2"/>
        <v>2239</v>
      </c>
      <c r="J164" s="15"/>
    </row>
    <row r="165" spans="1:10" ht="11.25" customHeight="1">
      <c r="A165" s="9">
        <v>161</v>
      </c>
      <c r="B165" s="10" t="s">
        <v>10</v>
      </c>
      <c r="C165" s="11" t="s">
        <v>188</v>
      </c>
      <c r="D165" s="93" t="s">
        <v>514</v>
      </c>
      <c r="E165" s="96" t="s">
        <v>189</v>
      </c>
      <c r="F165" s="13" t="s">
        <v>12</v>
      </c>
      <c r="G165" s="92">
        <v>1</v>
      </c>
      <c r="H165" s="157">
        <v>2740</v>
      </c>
      <c r="I165" s="166">
        <f t="shared" si="2"/>
        <v>2512</v>
      </c>
      <c r="J165" s="15"/>
    </row>
    <row r="166" spans="1:10" ht="11.25" customHeight="1">
      <c r="A166" s="9">
        <v>162</v>
      </c>
      <c r="B166" s="10" t="s">
        <v>10</v>
      </c>
      <c r="C166" s="11" t="s">
        <v>190</v>
      </c>
      <c r="D166" s="93" t="s">
        <v>515</v>
      </c>
      <c r="E166" s="96">
        <v>68655226</v>
      </c>
      <c r="F166" s="13" t="s">
        <v>12</v>
      </c>
      <c r="G166" s="92">
        <v>2</v>
      </c>
      <c r="H166" s="157">
        <v>8250</v>
      </c>
      <c r="I166" s="166">
        <f t="shared" si="2"/>
        <v>7563</v>
      </c>
      <c r="J166" s="15"/>
    </row>
    <row r="167" spans="1:10" ht="11.25" customHeight="1">
      <c r="A167" s="9">
        <v>163</v>
      </c>
      <c r="B167" s="10" t="s">
        <v>10</v>
      </c>
      <c r="C167" s="11" t="s">
        <v>191</v>
      </c>
      <c r="D167" s="93" t="s">
        <v>516</v>
      </c>
      <c r="E167" s="12" t="s">
        <v>192</v>
      </c>
      <c r="F167" s="13" t="s">
        <v>12</v>
      </c>
      <c r="G167" s="92">
        <v>1</v>
      </c>
      <c r="H167" s="157">
        <v>5989</v>
      </c>
      <c r="I167" s="166">
        <f t="shared" si="2"/>
        <v>5490</v>
      </c>
      <c r="J167" s="15"/>
    </row>
    <row r="168" spans="1:10" ht="11.25" customHeight="1">
      <c r="A168" s="9">
        <v>164</v>
      </c>
      <c r="B168" s="10" t="s">
        <v>10</v>
      </c>
      <c r="C168" s="11" t="s">
        <v>193</v>
      </c>
      <c r="D168" s="93" t="s">
        <v>517</v>
      </c>
      <c r="E168" s="12" t="s">
        <v>194</v>
      </c>
      <c r="F168" s="13" t="s">
        <v>12</v>
      </c>
      <c r="G168" s="92">
        <v>15</v>
      </c>
      <c r="H168" s="157">
        <v>45179</v>
      </c>
      <c r="I168" s="166">
        <f t="shared" si="2"/>
        <v>41414</v>
      </c>
      <c r="J168" s="15"/>
    </row>
    <row r="169" spans="1:10" ht="11.25" customHeight="1">
      <c r="A169" s="9">
        <v>165</v>
      </c>
      <c r="B169" s="10" t="s">
        <v>10</v>
      </c>
      <c r="C169" s="11" t="s">
        <v>195</v>
      </c>
      <c r="D169" s="93" t="s">
        <v>518</v>
      </c>
      <c r="E169" s="12" t="s">
        <v>196</v>
      </c>
      <c r="F169" s="13" t="s">
        <v>12</v>
      </c>
      <c r="G169" s="92">
        <v>1</v>
      </c>
      <c r="H169" s="157">
        <v>2227</v>
      </c>
      <c r="I169" s="166">
        <f t="shared" si="2"/>
        <v>2041</v>
      </c>
      <c r="J169" s="15"/>
    </row>
    <row r="170" spans="1:10" ht="11.25" customHeight="1">
      <c r="A170" s="9">
        <v>166</v>
      </c>
      <c r="B170" s="10" t="s">
        <v>10</v>
      </c>
      <c r="C170" s="11" t="s">
        <v>197</v>
      </c>
      <c r="D170" s="93" t="s">
        <v>519</v>
      </c>
      <c r="E170" s="12" t="s">
        <v>198</v>
      </c>
      <c r="F170" s="13" t="s">
        <v>12</v>
      </c>
      <c r="G170" s="92">
        <v>1</v>
      </c>
      <c r="H170" s="157">
        <v>935</v>
      </c>
      <c r="I170" s="166">
        <f t="shared" si="2"/>
        <v>857</v>
      </c>
      <c r="J170" s="15"/>
    </row>
    <row r="171" spans="1:10" ht="11.25" customHeight="1">
      <c r="A171" s="9">
        <v>167</v>
      </c>
      <c r="B171" s="10" t="s">
        <v>10</v>
      </c>
      <c r="C171" s="11" t="s">
        <v>199</v>
      </c>
      <c r="D171" s="93" t="s">
        <v>520</v>
      </c>
      <c r="E171" s="12">
        <v>92261143</v>
      </c>
      <c r="F171" s="13" t="s">
        <v>12</v>
      </c>
      <c r="G171" s="92">
        <v>1</v>
      </c>
      <c r="H171" s="157">
        <v>1080</v>
      </c>
      <c r="I171" s="166">
        <f t="shared" si="2"/>
        <v>990</v>
      </c>
      <c r="J171" s="15"/>
    </row>
    <row r="172" spans="1:10" ht="11.25" customHeight="1">
      <c r="A172" s="9">
        <v>168</v>
      </c>
      <c r="B172" s="10" t="s">
        <v>10</v>
      </c>
      <c r="C172" s="11" t="s">
        <v>200</v>
      </c>
      <c r="D172" s="93" t="s">
        <v>521</v>
      </c>
      <c r="E172" s="12" t="s">
        <v>201</v>
      </c>
      <c r="F172" s="13" t="s">
        <v>12</v>
      </c>
      <c r="G172" s="92">
        <v>1</v>
      </c>
      <c r="H172" s="157">
        <v>2850</v>
      </c>
      <c r="I172" s="166">
        <f t="shared" si="2"/>
        <v>2613</v>
      </c>
      <c r="J172" s="15"/>
    </row>
    <row r="173" spans="1:10" ht="11.25" customHeight="1">
      <c r="A173" s="9">
        <v>169</v>
      </c>
      <c r="B173" s="10" t="s">
        <v>10</v>
      </c>
      <c r="C173" s="11" t="s">
        <v>202</v>
      </c>
      <c r="D173" s="93" t="s">
        <v>522</v>
      </c>
      <c r="E173" s="12" t="s">
        <v>203</v>
      </c>
      <c r="F173" s="13" t="s">
        <v>12</v>
      </c>
      <c r="G173" s="92">
        <v>1</v>
      </c>
      <c r="H173" s="157">
        <v>2746</v>
      </c>
      <c r="I173" s="166">
        <f t="shared" si="2"/>
        <v>2517</v>
      </c>
      <c r="J173" s="15"/>
    </row>
    <row r="174" spans="1:10" ht="11.25" customHeight="1">
      <c r="A174" s="9">
        <v>170</v>
      </c>
      <c r="B174" s="10" t="s">
        <v>10</v>
      </c>
      <c r="C174" s="11" t="s">
        <v>204</v>
      </c>
      <c r="D174" s="94" t="s">
        <v>523</v>
      </c>
      <c r="E174" s="12">
        <v>93330552</v>
      </c>
      <c r="F174" s="13" t="s">
        <v>12</v>
      </c>
      <c r="G174" s="92">
        <v>2</v>
      </c>
      <c r="H174" s="157">
        <v>7148</v>
      </c>
      <c r="I174" s="166">
        <f t="shared" si="2"/>
        <v>6552</v>
      </c>
      <c r="J174" s="15"/>
    </row>
    <row r="175" spans="1:10" ht="11.25" customHeight="1">
      <c r="A175" s="9">
        <v>171</v>
      </c>
      <c r="B175" s="10" t="s">
        <v>10</v>
      </c>
      <c r="C175" s="11" t="s">
        <v>205</v>
      </c>
      <c r="D175" s="94" t="s">
        <v>524</v>
      </c>
      <c r="E175" s="12">
        <v>1902905</v>
      </c>
      <c r="F175" s="13" t="s">
        <v>12</v>
      </c>
      <c r="G175" s="92">
        <v>1</v>
      </c>
      <c r="H175" s="157">
        <v>1216</v>
      </c>
      <c r="I175" s="166">
        <f t="shared" si="2"/>
        <v>1115</v>
      </c>
      <c r="J175" s="15"/>
    </row>
    <row r="176" spans="1:10" ht="11.25" customHeight="1">
      <c r="A176" s="9">
        <v>172</v>
      </c>
      <c r="B176" s="10" t="s">
        <v>10</v>
      </c>
      <c r="C176" s="11" t="s">
        <v>206</v>
      </c>
      <c r="D176" s="94" t="s">
        <v>525</v>
      </c>
      <c r="E176" s="12">
        <v>1926510</v>
      </c>
      <c r="F176" s="28" t="s">
        <v>12</v>
      </c>
      <c r="G176" s="126">
        <v>2</v>
      </c>
      <c r="H176" s="152">
        <v>649</v>
      </c>
      <c r="I176" s="166">
        <f t="shared" si="2"/>
        <v>595</v>
      </c>
      <c r="J176" s="29"/>
    </row>
    <row r="177" spans="1:10" ht="11.25" customHeight="1">
      <c r="A177" s="9">
        <v>173</v>
      </c>
      <c r="B177" s="10" t="s">
        <v>10</v>
      </c>
      <c r="C177" s="11" t="s">
        <v>207</v>
      </c>
      <c r="D177" s="93" t="s">
        <v>526</v>
      </c>
      <c r="E177" s="12">
        <v>91763138</v>
      </c>
      <c r="F177" s="28" t="s">
        <v>12</v>
      </c>
      <c r="G177" s="126">
        <v>3</v>
      </c>
      <c r="H177" s="152">
        <v>22523</v>
      </c>
      <c r="I177" s="166">
        <f t="shared" si="2"/>
        <v>20646</v>
      </c>
      <c r="J177" s="29"/>
    </row>
    <row r="178" spans="1:10" ht="11.25" customHeight="1">
      <c r="A178" s="9">
        <v>174</v>
      </c>
      <c r="B178" s="10" t="s">
        <v>10</v>
      </c>
      <c r="C178" s="11" t="s">
        <v>208</v>
      </c>
      <c r="D178" s="93" t="s">
        <v>527</v>
      </c>
      <c r="E178" s="12" t="s">
        <v>209</v>
      </c>
      <c r="F178" s="28" t="s">
        <v>12</v>
      </c>
      <c r="G178" s="126">
        <v>1</v>
      </c>
      <c r="H178" s="152">
        <v>1711</v>
      </c>
      <c r="I178" s="166">
        <f t="shared" si="2"/>
        <v>1568</v>
      </c>
      <c r="J178" s="29"/>
    </row>
    <row r="179" spans="1:10" ht="11.25" customHeight="1">
      <c r="A179" s="9">
        <v>175</v>
      </c>
      <c r="B179" s="10" t="s">
        <v>10</v>
      </c>
      <c r="C179" s="30" t="s">
        <v>210</v>
      </c>
      <c r="D179" s="93" t="s">
        <v>528</v>
      </c>
      <c r="E179" s="12" t="s">
        <v>211</v>
      </c>
      <c r="F179" s="28" t="s">
        <v>12</v>
      </c>
      <c r="G179" s="92">
        <v>1</v>
      </c>
      <c r="H179" s="157">
        <v>1720</v>
      </c>
      <c r="I179" s="166">
        <f t="shared" si="2"/>
        <v>1577</v>
      </c>
      <c r="J179" s="15"/>
    </row>
    <row r="180" spans="1:10" ht="11.25" customHeight="1">
      <c r="A180" s="9">
        <v>176</v>
      </c>
      <c r="B180" s="10" t="s">
        <v>10</v>
      </c>
      <c r="C180" s="30" t="s">
        <v>212</v>
      </c>
      <c r="D180" s="93" t="s">
        <v>529</v>
      </c>
      <c r="E180" s="12" t="s">
        <v>213</v>
      </c>
      <c r="F180" s="28" t="s">
        <v>12</v>
      </c>
      <c r="G180" s="92">
        <v>1</v>
      </c>
      <c r="H180" s="157">
        <v>1069</v>
      </c>
      <c r="I180" s="166">
        <f t="shared" si="2"/>
        <v>980</v>
      </c>
      <c r="J180" s="15"/>
    </row>
    <row r="181" spans="1:10" ht="11.25" customHeight="1">
      <c r="A181" s="9">
        <v>177</v>
      </c>
      <c r="B181" s="10" t="s">
        <v>10</v>
      </c>
      <c r="C181" s="30" t="s">
        <v>214</v>
      </c>
      <c r="D181" s="94" t="s">
        <v>530</v>
      </c>
      <c r="E181" s="12" t="s">
        <v>215</v>
      </c>
      <c r="F181" s="28" t="s">
        <v>12</v>
      </c>
      <c r="G181" s="92">
        <v>1</v>
      </c>
      <c r="H181" s="157">
        <v>764</v>
      </c>
      <c r="I181" s="166">
        <f t="shared" si="2"/>
        <v>700</v>
      </c>
      <c r="J181" s="15"/>
    </row>
    <row r="182" spans="1:10" ht="11.25" customHeight="1">
      <c r="A182" s="9">
        <v>178</v>
      </c>
      <c r="B182" s="10" t="s">
        <v>10</v>
      </c>
      <c r="C182" s="30" t="s">
        <v>216</v>
      </c>
      <c r="D182" s="94" t="s">
        <v>531</v>
      </c>
      <c r="E182" s="12" t="s">
        <v>217</v>
      </c>
      <c r="F182" s="28" t="s">
        <v>12</v>
      </c>
      <c r="G182" s="92">
        <v>1</v>
      </c>
      <c r="H182" s="157">
        <v>1797</v>
      </c>
      <c r="I182" s="166">
        <f t="shared" si="2"/>
        <v>1647</v>
      </c>
      <c r="J182" s="15"/>
    </row>
    <row r="183" spans="1:10" ht="11.25" customHeight="1">
      <c r="A183" s="9">
        <v>179</v>
      </c>
      <c r="B183" s="10" t="s">
        <v>10</v>
      </c>
      <c r="C183" s="30" t="s">
        <v>218</v>
      </c>
      <c r="D183" s="94" t="s">
        <v>532</v>
      </c>
      <c r="E183" s="12" t="s">
        <v>219</v>
      </c>
      <c r="F183" s="28" t="s">
        <v>12</v>
      </c>
      <c r="G183" s="92">
        <v>1</v>
      </c>
      <c r="H183" s="157">
        <v>912</v>
      </c>
      <c r="I183" s="166">
        <f t="shared" si="2"/>
        <v>836</v>
      </c>
      <c r="J183" s="15"/>
    </row>
    <row r="184" spans="1:10" ht="11.25" customHeight="1">
      <c r="A184" s="9">
        <v>180</v>
      </c>
      <c r="B184" s="10" t="s">
        <v>10</v>
      </c>
      <c r="C184" s="30" t="s">
        <v>220</v>
      </c>
      <c r="D184" s="94" t="s">
        <v>533</v>
      </c>
      <c r="E184" s="12" t="s">
        <v>221</v>
      </c>
      <c r="F184" s="28" t="s">
        <v>12</v>
      </c>
      <c r="G184" s="92">
        <v>1</v>
      </c>
      <c r="H184" s="157">
        <v>3372</v>
      </c>
      <c r="I184" s="166">
        <f t="shared" si="2"/>
        <v>3091</v>
      </c>
      <c r="J184" s="15"/>
    </row>
    <row r="185" spans="1:10" ht="11.25" customHeight="1">
      <c r="A185" s="9">
        <v>181</v>
      </c>
      <c r="B185" s="10" t="s">
        <v>10</v>
      </c>
      <c r="C185" s="30" t="s">
        <v>222</v>
      </c>
      <c r="D185" s="94" t="s">
        <v>534</v>
      </c>
      <c r="E185" s="12" t="s">
        <v>223</v>
      </c>
      <c r="F185" s="28" t="s">
        <v>12</v>
      </c>
      <c r="G185" s="92">
        <v>1</v>
      </c>
      <c r="H185" s="157">
        <v>908</v>
      </c>
      <c r="I185" s="166">
        <f t="shared" si="2"/>
        <v>832</v>
      </c>
      <c r="J185" s="15"/>
    </row>
    <row r="186" spans="1:10" ht="11.25" customHeight="1">
      <c r="A186" s="9">
        <v>182</v>
      </c>
      <c r="B186" s="10" t="s">
        <v>10</v>
      </c>
      <c r="C186" s="30" t="s">
        <v>224</v>
      </c>
      <c r="D186" s="94" t="s">
        <v>535</v>
      </c>
      <c r="E186" s="12" t="s">
        <v>225</v>
      </c>
      <c r="F186" s="28" t="s">
        <v>12</v>
      </c>
      <c r="G186" s="92">
        <v>1</v>
      </c>
      <c r="H186" s="157">
        <v>887</v>
      </c>
      <c r="I186" s="166">
        <f t="shared" si="2"/>
        <v>813</v>
      </c>
      <c r="J186" s="15"/>
    </row>
    <row r="187" spans="1:10" ht="11.25" customHeight="1">
      <c r="A187" s="9">
        <v>183</v>
      </c>
      <c r="B187" s="10" t="s">
        <v>10</v>
      </c>
      <c r="C187" s="30" t="s">
        <v>226</v>
      </c>
      <c r="D187" s="94" t="s">
        <v>536</v>
      </c>
      <c r="E187" s="12" t="s">
        <v>227</v>
      </c>
      <c r="F187" s="28" t="s">
        <v>12</v>
      </c>
      <c r="G187" s="92">
        <v>7</v>
      </c>
      <c r="H187" s="157">
        <v>10494</v>
      </c>
      <c r="I187" s="166">
        <f t="shared" si="2"/>
        <v>9620</v>
      </c>
      <c r="J187" s="15"/>
    </row>
    <row r="188" spans="1:10" ht="11.25" customHeight="1">
      <c r="A188" s="9">
        <v>184</v>
      </c>
      <c r="B188" s="10" t="s">
        <v>10</v>
      </c>
      <c r="C188" s="30" t="s">
        <v>228</v>
      </c>
      <c r="D188" s="94" t="s">
        <v>537</v>
      </c>
      <c r="E188" s="12" t="s">
        <v>229</v>
      </c>
      <c r="F188" s="28" t="s">
        <v>12</v>
      </c>
      <c r="G188" s="92">
        <v>1</v>
      </c>
      <c r="H188" s="157">
        <v>2680</v>
      </c>
      <c r="I188" s="166">
        <f t="shared" si="2"/>
        <v>2457</v>
      </c>
      <c r="J188" s="15"/>
    </row>
    <row r="189" spans="1:10" ht="11.25" customHeight="1">
      <c r="A189" s="9">
        <v>185</v>
      </c>
      <c r="B189" s="10" t="s">
        <v>10</v>
      </c>
      <c r="C189" s="30" t="s">
        <v>670</v>
      </c>
      <c r="D189" s="94" t="s">
        <v>538</v>
      </c>
      <c r="E189" s="12" t="s">
        <v>565</v>
      </c>
      <c r="F189" s="28" t="s">
        <v>12</v>
      </c>
      <c r="G189" s="92">
        <v>1</v>
      </c>
      <c r="H189" s="157">
        <v>2664</v>
      </c>
      <c r="I189" s="166">
        <f t="shared" si="2"/>
        <v>2442</v>
      </c>
      <c r="J189" s="15"/>
    </row>
    <row r="190" spans="1:10" ht="11.25" customHeight="1">
      <c r="A190" s="9">
        <v>186</v>
      </c>
      <c r="B190" s="10" t="s">
        <v>10</v>
      </c>
      <c r="C190" s="30" t="s">
        <v>671</v>
      </c>
      <c r="D190" s="94" t="s">
        <v>539</v>
      </c>
      <c r="E190" s="12" t="s">
        <v>566</v>
      </c>
      <c r="F190" s="28" t="s">
        <v>12</v>
      </c>
      <c r="G190" s="92">
        <v>2</v>
      </c>
      <c r="H190" s="157">
        <v>1930</v>
      </c>
      <c r="I190" s="166">
        <f t="shared" si="2"/>
        <v>1769</v>
      </c>
      <c r="J190" s="15"/>
    </row>
    <row r="191" spans="1:10" ht="11.25" customHeight="1">
      <c r="A191" s="9">
        <v>187</v>
      </c>
      <c r="B191" s="10" t="s">
        <v>10</v>
      </c>
      <c r="C191" s="30" t="s">
        <v>672</v>
      </c>
      <c r="D191" s="94" t="s">
        <v>540</v>
      </c>
      <c r="E191" s="12" t="s">
        <v>567</v>
      </c>
      <c r="F191" s="28" t="s">
        <v>12</v>
      </c>
      <c r="G191" s="92">
        <v>1</v>
      </c>
      <c r="H191" s="157">
        <v>2787</v>
      </c>
      <c r="I191" s="166">
        <f t="shared" si="2"/>
        <v>2555</v>
      </c>
      <c r="J191" s="15"/>
    </row>
    <row r="192" spans="1:10" ht="11.25" customHeight="1">
      <c r="A192" s="9">
        <v>188</v>
      </c>
      <c r="B192" s="10" t="s">
        <v>10</v>
      </c>
      <c r="C192" s="30" t="s">
        <v>230</v>
      </c>
      <c r="D192" s="94" t="s">
        <v>541</v>
      </c>
      <c r="E192" s="12" t="s">
        <v>568</v>
      </c>
      <c r="F192" s="28" t="s">
        <v>12</v>
      </c>
      <c r="G192" s="92">
        <v>1</v>
      </c>
      <c r="H192" s="157">
        <v>974</v>
      </c>
      <c r="I192" s="166">
        <f t="shared" si="2"/>
        <v>893</v>
      </c>
      <c r="J192" s="15"/>
    </row>
    <row r="193" spans="1:10" ht="11.25" customHeight="1">
      <c r="A193" s="9">
        <v>189</v>
      </c>
      <c r="B193" s="10" t="s">
        <v>10</v>
      </c>
      <c r="C193" s="30" t="s">
        <v>231</v>
      </c>
      <c r="D193" s="94" t="s">
        <v>542</v>
      </c>
      <c r="E193" s="12">
        <v>96625665</v>
      </c>
      <c r="F193" s="28" t="s">
        <v>12</v>
      </c>
      <c r="G193" s="92">
        <v>8</v>
      </c>
      <c r="H193" s="157">
        <v>2834</v>
      </c>
      <c r="I193" s="166">
        <f t="shared" si="2"/>
        <v>2598</v>
      </c>
      <c r="J193" s="15"/>
    </row>
    <row r="194" spans="1:10" ht="11.25" customHeight="1">
      <c r="A194" s="9">
        <v>190</v>
      </c>
      <c r="B194" s="10" t="s">
        <v>10</v>
      </c>
      <c r="C194" s="30" t="s">
        <v>232</v>
      </c>
      <c r="D194" s="94" t="s">
        <v>543</v>
      </c>
      <c r="E194" s="12">
        <v>96763199</v>
      </c>
      <c r="F194" s="28" t="s">
        <v>12</v>
      </c>
      <c r="G194" s="92">
        <v>6</v>
      </c>
      <c r="H194" s="157">
        <v>19392</v>
      </c>
      <c r="I194" s="166">
        <f t="shared" si="2"/>
        <v>17776</v>
      </c>
      <c r="J194" s="15"/>
    </row>
    <row r="195" spans="1:10" ht="11.25" customHeight="1">
      <c r="A195" s="9">
        <v>191</v>
      </c>
      <c r="B195" s="10" t="s">
        <v>10</v>
      </c>
      <c r="C195" s="30" t="s">
        <v>233</v>
      </c>
      <c r="D195" s="94" t="s">
        <v>544</v>
      </c>
      <c r="E195" s="12" t="s">
        <v>569</v>
      </c>
      <c r="F195" s="28" t="s">
        <v>12</v>
      </c>
      <c r="G195" s="92">
        <v>10</v>
      </c>
      <c r="H195" s="157">
        <v>11742</v>
      </c>
      <c r="I195" s="166">
        <f t="shared" si="2"/>
        <v>10764</v>
      </c>
      <c r="J195" s="15"/>
    </row>
    <row r="196" spans="1:10" ht="11.25" customHeight="1">
      <c r="A196" s="9">
        <v>192</v>
      </c>
      <c r="B196" s="10" t="s">
        <v>10</v>
      </c>
      <c r="C196" s="91" t="s">
        <v>350</v>
      </c>
      <c r="D196" s="94" t="s">
        <v>545</v>
      </c>
      <c r="E196" s="12" t="s">
        <v>570</v>
      </c>
      <c r="F196" s="28" t="s">
        <v>12</v>
      </c>
      <c r="G196" s="126">
        <v>22</v>
      </c>
      <c r="H196" s="152">
        <v>25986</v>
      </c>
      <c r="I196" s="166">
        <f t="shared" si="2"/>
        <v>23821</v>
      </c>
      <c r="J196" s="15"/>
    </row>
    <row r="197" spans="1:10" ht="11.25" customHeight="1">
      <c r="A197" s="9">
        <v>193</v>
      </c>
      <c r="B197" s="10" t="s">
        <v>10</v>
      </c>
      <c r="C197" s="91" t="s">
        <v>351</v>
      </c>
      <c r="D197" s="94" t="s">
        <v>546</v>
      </c>
      <c r="E197" s="12" t="s">
        <v>673</v>
      </c>
      <c r="F197" s="28" t="s">
        <v>12</v>
      </c>
      <c r="G197" s="126">
        <v>1</v>
      </c>
      <c r="H197" s="152">
        <v>1008</v>
      </c>
      <c r="I197" s="166">
        <f t="shared" si="2"/>
        <v>924</v>
      </c>
      <c r="J197" s="15"/>
    </row>
    <row r="198" spans="1:10" ht="11.25" customHeight="1">
      <c r="A198" s="112">
        <v>194</v>
      </c>
      <c r="B198" s="139" t="s">
        <v>10</v>
      </c>
      <c r="C198" s="140" t="s">
        <v>352</v>
      </c>
      <c r="D198" s="114" t="s">
        <v>547</v>
      </c>
      <c r="E198" s="103" t="s">
        <v>674</v>
      </c>
      <c r="F198" s="141" t="s">
        <v>12</v>
      </c>
      <c r="G198" s="142">
        <v>1</v>
      </c>
      <c r="H198" s="152">
        <v>2988</v>
      </c>
      <c r="I198" s="166">
        <f>H198/12*11</f>
        <v>2739</v>
      </c>
      <c r="J198" s="15"/>
    </row>
    <row r="199" spans="1:10" ht="11.25" customHeight="1">
      <c r="A199" s="117">
        <v>195</v>
      </c>
      <c r="B199" s="144" t="s">
        <v>10</v>
      </c>
      <c r="C199" s="145" t="s">
        <v>353</v>
      </c>
      <c r="D199" s="119" t="s">
        <v>548</v>
      </c>
      <c r="E199" s="146" t="s">
        <v>571</v>
      </c>
      <c r="F199" s="147" t="s">
        <v>12</v>
      </c>
      <c r="G199" s="155">
        <v>1</v>
      </c>
      <c r="H199" s="152">
        <v>1008</v>
      </c>
      <c r="I199" s="166">
        <f>H199/12*11</f>
        <v>924</v>
      </c>
      <c r="J199" s="15"/>
    </row>
    <row r="200" spans="1:10" ht="11.25" customHeight="1">
      <c r="A200" s="87"/>
      <c r="B200" s="82"/>
      <c r="C200" s="88"/>
      <c r="D200" s="90"/>
      <c r="E200" s="90"/>
      <c r="F200" s="89"/>
      <c r="G200" s="29"/>
      <c r="H200" s="29"/>
      <c r="I200" s="143" t="s">
        <v>680</v>
      </c>
      <c r="J200" s="137">
        <f>SUM(I5:I199)</f>
        <v>2571606</v>
      </c>
    </row>
    <row r="201" spans="1:9" ht="11.25" customHeight="1">
      <c r="A201" s="87"/>
      <c r="B201" s="82"/>
      <c r="C201" s="88"/>
      <c r="D201" s="89"/>
      <c r="E201" s="90"/>
      <c r="F201" s="89"/>
      <c r="G201" s="29"/>
      <c r="H201" s="29"/>
      <c r="I201" s="35"/>
    </row>
    <row r="202" ht="11.25" customHeight="1">
      <c r="I202" s="21"/>
    </row>
    <row r="203" spans="3:9" ht="16.5" customHeight="1">
      <c r="C203" s="32" t="s">
        <v>234</v>
      </c>
      <c r="I203" s="21"/>
    </row>
    <row r="204" ht="11.25" customHeight="1">
      <c r="I204" s="21"/>
    </row>
    <row r="205" spans="1:10" ht="11.25" customHeight="1">
      <c r="A205" s="33">
        <v>1</v>
      </c>
      <c r="B205" s="28" t="s">
        <v>235</v>
      </c>
      <c r="C205" s="20" t="s">
        <v>236</v>
      </c>
      <c r="D205" s="94" t="s">
        <v>572</v>
      </c>
      <c r="E205" s="99">
        <v>55883970</v>
      </c>
      <c r="F205" s="34" t="s">
        <v>237</v>
      </c>
      <c r="G205" s="127">
        <v>40</v>
      </c>
      <c r="H205" s="160">
        <v>42185</v>
      </c>
      <c r="I205" s="168">
        <f>H205/12*11</f>
        <v>38670</v>
      </c>
      <c r="J205" s="35"/>
    </row>
    <row r="206" spans="1:10" ht="11.25" customHeight="1">
      <c r="A206" s="9">
        <v>2</v>
      </c>
      <c r="B206" s="10" t="s">
        <v>235</v>
      </c>
      <c r="C206" s="20" t="s">
        <v>238</v>
      </c>
      <c r="D206" s="94" t="s">
        <v>573</v>
      </c>
      <c r="E206" s="100">
        <v>14164328</v>
      </c>
      <c r="F206" s="37" t="s">
        <v>237</v>
      </c>
      <c r="G206" s="127">
        <v>15</v>
      </c>
      <c r="H206" s="160">
        <v>8824</v>
      </c>
      <c r="I206" s="168">
        <f aca="true" t="shared" si="3" ref="I206:I254">H206/12*11</f>
        <v>8089</v>
      </c>
      <c r="J206" s="35"/>
    </row>
    <row r="207" spans="1:10" ht="11.25" customHeight="1">
      <c r="A207" s="9">
        <v>3</v>
      </c>
      <c r="B207" s="10" t="s">
        <v>235</v>
      </c>
      <c r="C207" s="20" t="s">
        <v>239</v>
      </c>
      <c r="D207" s="94" t="s">
        <v>574</v>
      </c>
      <c r="E207" s="100" t="s">
        <v>578</v>
      </c>
      <c r="F207" s="37" t="s">
        <v>237</v>
      </c>
      <c r="G207" s="128">
        <v>25</v>
      </c>
      <c r="H207" s="161">
        <v>5590</v>
      </c>
      <c r="I207" s="168">
        <f t="shared" si="3"/>
        <v>5124</v>
      </c>
      <c r="J207" s="35"/>
    </row>
    <row r="208" spans="1:10" ht="11.25" customHeight="1">
      <c r="A208" s="33">
        <v>4</v>
      </c>
      <c r="B208" s="10" t="s">
        <v>235</v>
      </c>
      <c r="C208" s="20" t="s">
        <v>240</v>
      </c>
      <c r="D208" s="94" t="s">
        <v>575</v>
      </c>
      <c r="E208" s="100" t="s">
        <v>579</v>
      </c>
      <c r="F208" s="37" t="s">
        <v>241</v>
      </c>
      <c r="G208" s="127">
        <v>30</v>
      </c>
      <c r="H208" s="160">
        <v>28091</v>
      </c>
      <c r="I208" s="168">
        <f t="shared" si="3"/>
        <v>25750</v>
      </c>
      <c r="J208" s="35"/>
    </row>
    <row r="209" spans="1:10" ht="11.25" customHeight="1">
      <c r="A209" s="9">
        <v>5</v>
      </c>
      <c r="B209" s="10" t="s">
        <v>235</v>
      </c>
      <c r="C209" s="39" t="s">
        <v>242</v>
      </c>
      <c r="D209" s="94" t="s">
        <v>576</v>
      </c>
      <c r="E209" s="101">
        <v>11758945</v>
      </c>
      <c r="F209" s="37" t="s">
        <v>237</v>
      </c>
      <c r="G209" s="127">
        <v>15</v>
      </c>
      <c r="H209" s="160">
        <v>5518</v>
      </c>
      <c r="I209" s="168">
        <f t="shared" si="3"/>
        <v>5058</v>
      </c>
      <c r="J209" s="35"/>
    </row>
    <row r="210" spans="1:10" ht="11.25" customHeight="1">
      <c r="A210" s="33">
        <v>6</v>
      </c>
      <c r="B210" s="10" t="s">
        <v>235</v>
      </c>
      <c r="C210" s="20" t="s">
        <v>243</v>
      </c>
      <c r="D210" s="94" t="s">
        <v>577</v>
      </c>
      <c r="E210" s="100">
        <v>96763320</v>
      </c>
      <c r="F210" s="37" t="s">
        <v>237</v>
      </c>
      <c r="G210" s="127">
        <v>15</v>
      </c>
      <c r="H210" s="160">
        <v>3991</v>
      </c>
      <c r="I210" s="168">
        <f t="shared" si="3"/>
        <v>3658</v>
      </c>
      <c r="J210" s="35"/>
    </row>
    <row r="211" spans="1:10" ht="11.25" customHeight="1">
      <c r="A211" s="9"/>
      <c r="B211" s="10"/>
      <c r="C211" s="20"/>
      <c r="D211" s="10"/>
      <c r="E211" s="16"/>
      <c r="F211" s="40"/>
      <c r="G211" s="130"/>
      <c r="H211" s="154"/>
      <c r="I211" s="168"/>
      <c r="J211" s="41"/>
    </row>
    <row r="212" spans="1:11" ht="11.25" customHeight="1">
      <c r="A212" s="42">
        <v>1</v>
      </c>
      <c r="B212" s="43" t="s">
        <v>244</v>
      </c>
      <c r="C212" s="44" t="s">
        <v>245</v>
      </c>
      <c r="D212" s="43" t="s">
        <v>580</v>
      </c>
      <c r="E212" s="45" t="s">
        <v>586</v>
      </c>
      <c r="F212" s="46" t="s">
        <v>246</v>
      </c>
      <c r="G212" s="129">
        <v>236</v>
      </c>
      <c r="H212" s="169">
        <v>141657</v>
      </c>
      <c r="I212" s="168">
        <f t="shared" si="3"/>
        <v>129852</v>
      </c>
      <c r="J212" s="35"/>
      <c r="K212" s="41"/>
    </row>
    <row r="213" spans="1:11" ht="11.25" customHeight="1">
      <c r="A213" s="33">
        <v>2</v>
      </c>
      <c r="B213" s="43" t="s">
        <v>244</v>
      </c>
      <c r="C213" s="39" t="s">
        <v>247</v>
      </c>
      <c r="D213" s="10" t="s">
        <v>581</v>
      </c>
      <c r="E213" s="19">
        <v>14670057</v>
      </c>
      <c r="F213" s="37" t="s">
        <v>237</v>
      </c>
      <c r="G213" s="130">
        <v>15</v>
      </c>
      <c r="H213" s="169">
        <v>8922</v>
      </c>
      <c r="I213" s="168">
        <f t="shared" si="3"/>
        <v>8179</v>
      </c>
      <c r="J213" s="35"/>
      <c r="K213" s="35"/>
    </row>
    <row r="214" spans="1:11" ht="11.25" customHeight="1">
      <c r="A214" s="9">
        <v>3</v>
      </c>
      <c r="B214" s="43" t="s">
        <v>244</v>
      </c>
      <c r="C214" s="20" t="s">
        <v>248</v>
      </c>
      <c r="D214" s="10" t="s">
        <v>582</v>
      </c>
      <c r="E214" s="19" t="s">
        <v>587</v>
      </c>
      <c r="F214" s="37" t="s">
        <v>237</v>
      </c>
      <c r="G214" s="130">
        <v>39</v>
      </c>
      <c r="H214" s="169">
        <v>7610</v>
      </c>
      <c r="I214" s="168">
        <f t="shared" si="3"/>
        <v>6976</v>
      </c>
      <c r="J214" s="35"/>
      <c r="K214" s="35"/>
    </row>
    <row r="215" spans="1:11" ht="11.25" customHeight="1">
      <c r="A215" s="9">
        <v>4</v>
      </c>
      <c r="B215" s="43" t="s">
        <v>244</v>
      </c>
      <c r="C215" s="20" t="s">
        <v>249</v>
      </c>
      <c r="D215" s="10" t="s">
        <v>583</v>
      </c>
      <c r="E215" s="36" t="s">
        <v>588</v>
      </c>
      <c r="F215" s="37" t="s">
        <v>237</v>
      </c>
      <c r="G215" s="127">
        <v>12</v>
      </c>
      <c r="H215" s="170">
        <v>11415</v>
      </c>
      <c r="I215" s="168">
        <f t="shared" si="3"/>
        <v>10464</v>
      </c>
      <c r="J215" s="35"/>
      <c r="K215" s="35"/>
    </row>
    <row r="216" spans="1:11" ht="11.25" customHeight="1">
      <c r="A216" s="33">
        <v>5</v>
      </c>
      <c r="B216" s="43" t="s">
        <v>244</v>
      </c>
      <c r="C216" s="20" t="s">
        <v>250</v>
      </c>
      <c r="D216" s="10" t="s">
        <v>584</v>
      </c>
      <c r="E216" s="36">
        <v>10830780</v>
      </c>
      <c r="F216" s="37" t="s">
        <v>237</v>
      </c>
      <c r="G216" s="127">
        <v>15</v>
      </c>
      <c r="H216" s="170">
        <v>3315</v>
      </c>
      <c r="I216" s="168">
        <f t="shared" si="3"/>
        <v>3039</v>
      </c>
      <c r="J216" s="41"/>
      <c r="K216" s="35"/>
    </row>
    <row r="217" spans="1:11" ht="11.25" customHeight="1">
      <c r="A217" s="9">
        <v>6</v>
      </c>
      <c r="B217" s="10" t="s">
        <v>244</v>
      </c>
      <c r="C217" s="39" t="s">
        <v>251</v>
      </c>
      <c r="D217" s="10" t="s">
        <v>585</v>
      </c>
      <c r="E217" s="47">
        <v>97615156</v>
      </c>
      <c r="F217" s="37" t="s">
        <v>246</v>
      </c>
      <c r="G217" s="127">
        <v>130</v>
      </c>
      <c r="H217" s="170">
        <v>84994</v>
      </c>
      <c r="I217" s="168">
        <f t="shared" si="3"/>
        <v>77911</v>
      </c>
      <c r="J217" s="35"/>
      <c r="K217" s="41"/>
    </row>
    <row r="218" spans="1:11" ht="11.25" customHeight="1">
      <c r="A218" s="48"/>
      <c r="B218" s="49"/>
      <c r="C218" s="44"/>
      <c r="D218" s="43"/>
      <c r="E218" s="43"/>
      <c r="F218" s="46"/>
      <c r="G218" s="129"/>
      <c r="H218" s="154"/>
      <c r="I218" s="168"/>
      <c r="J218" s="35"/>
      <c r="K218" s="35"/>
    </row>
    <row r="219" spans="1:11" ht="11.25" customHeight="1">
      <c r="A219" s="9">
        <v>1</v>
      </c>
      <c r="B219" s="10" t="s">
        <v>252</v>
      </c>
      <c r="C219" s="20" t="s">
        <v>253</v>
      </c>
      <c r="D219" s="22" t="s">
        <v>669</v>
      </c>
      <c r="E219" s="10">
        <v>14206747</v>
      </c>
      <c r="F219" s="37" t="s">
        <v>237</v>
      </c>
      <c r="G219" s="130">
        <v>25</v>
      </c>
      <c r="H219" s="169">
        <v>42340</v>
      </c>
      <c r="I219" s="168">
        <f t="shared" si="3"/>
        <v>38812</v>
      </c>
      <c r="J219" s="35"/>
      <c r="K219" s="35"/>
    </row>
    <row r="220" spans="1:11" ht="11.25" customHeight="1">
      <c r="A220" s="9"/>
      <c r="B220" s="10"/>
      <c r="C220" s="20"/>
      <c r="D220" s="22"/>
      <c r="E220" s="10"/>
      <c r="F220" s="37"/>
      <c r="G220" s="162"/>
      <c r="H220" s="171"/>
      <c r="I220" s="168"/>
      <c r="J220" s="35"/>
      <c r="K220" s="35"/>
    </row>
    <row r="221" spans="1:11" ht="11.25" customHeight="1">
      <c r="A221" s="48">
        <v>1</v>
      </c>
      <c r="B221" s="10" t="s">
        <v>10</v>
      </c>
      <c r="C221" s="50" t="s">
        <v>254</v>
      </c>
      <c r="D221" s="105" t="s">
        <v>593</v>
      </c>
      <c r="E221" s="17">
        <v>62852549</v>
      </c>
      <c r="F221" s="51" t="s">
        <v>237</v>
      </c>
      <c r="G221" s="52">
        <v>6</v>
      </c>
      <c r="H221" s="172">
        <v>2844</v>
      </c>
      <c r="I221" s="168">
        <f t="shared" si="3"/>
        <v>2607</v>
      </c>
      <c r="J221" s="35"/>
      <c r="K221" s="35"/>
    </row>
    <row r="222" spans="1:11" ht="11.25" customHeight="1">
      <c r="A222" s="9">
        <v>2</v>
      </c>
      <c r="B222" s="10" t="s">
        <v>10</v>
      </c>
      <c r="C222" s="11" t="s">
        <v>255</v>
      </c>
      <c r="D222" s="105" t="s">
        <v>594</v>
      </c>
      <c r="E222" s="95" t="s">
        <v>589</v>
      </c>
      <c r="F222" s="13" t="s">
        <v>256</v>
      </c>
      <c r="G222" s="92">
        <v>6</v>
      </c>
      <c r="H222" s="172">
        <v>3680</v>
      </c>
      <c r="I222" s="168">
        <f t="shared" si="3"/>
        <v>3373</v>
      </c>
      <c r="J222" s="35"/>
      <c r="K222" s="35"/>
    </row>
    <row r="223" spans="1:11" ht="11.25" customHeight="1">
      <c r="A223" s="9">
        <v>3</v>
      </c>
      <c r="B223" s="10" t="s">
        <v>10</v>
      </c>
      <c r="C223" s="11" t="s">
        <v>255</v>
      </c>
      <c r="D223" s="105" t="s">
        <v>595</v>
      </c>
      <c r="E223" s="96" t="s">
        <v>590</v>
      </c>
      <c r="F223" s="13" t="s">
        <v>237</v>
      </c>
      <c r="G223" s="92">
        <v>6</v>
      </c>
      <c r="H223" s="172">
        <v>6551</v>
      </c>
      <c r="I223" s="168">
        <f t="shared" si="3"/>
        <v>6005</v>
      </c>
      <c r="J223" s="35"/>
      <c r="K223" s="35"/>
    </row>
    <row r="224" spans="1:11" ht="11.25" customHeight="1">
      <c r="A224" s="48">
        <v>4</v>
      </c>
      <c r="B224" s="10" t="s">
        <v>10</v>
      </c>
      <c r="C224" s="11" t="s">
        <v>257</v>
      </c>
      <c r="D224" s="105" t="s">
        <v>678</v>
      </c>
      <c r="E224" s="95" t="s">
        <v>258</v>
      </c>
      <c r="F224" s="13" t="s">
        <v>237</v>
      </c>
      <c r="G224" s="92">
        <v>5</v>
      </c>
      <c r="H224" s="172">
        <v>7</v>
      </c>
      <c r="I224" s="168">
        <f t="shared" si="3"/>
        <v>6</v>
      </c>
      <c r="J224" s="35"/>
      <c r="K224" s="35"/>
    </row>
    <row r="225" spans="1:11" ht="11.25" customHeight="1">
      <c r="A225" s="9">
        <v>5</v>
      </c>
      <c r="B225" s="10" t="s">
        <v>10</v>
      </c>
      <c r="C225" s="11" t="s">
        <v>259</v>
      </c>
      <c r="D225" s="105" t="s">
        <v>596</v>
      </c>
      <c r="E225" s="96" t="s">
        <v>260</v>
      </c>
      <c r="F225" s="13" t="s">
        <v>237</v>
      </c>
      <c r="G225" s="92">
        <v>5</v>
      </c>
      <c r="H225" s="172">
        <v>8</v>
      </c>
      <c r="I225" s="168">
        <f t="shared" si="3"/>
        <v>7</v>
      </c>
      <c r="J225" s="35"/>
      <c r="K225" s="35"/>
    </row>
    <row r="226" spans="1:11" ht="11.25" customHeight="1">
      <c r="A226" s="9">
        <v>6</v>
      </c>
      <c r="B226" s="10" t="s">
        <v>10</v>
      </c>
      <c r="C226" s="20" t="s">
        <v>261</v>
      </c>
      <c r="D226" s="105" t="s">
        <v>597</v>
      </c>
      <c r="E226" s="102">
        <v>99708129</v>
      </c>
      <c r="F226" s="34" t="s">
        <v>246</v>
      </c>
      <c r="G226" s="131">
        <v>100</v>
      </c>
      <c r="H226" s="173">
        <v>241913</v>
      </c>
      <c r="I226" s="168">
        <f t="shared" si="3"/>
        <v>221754</v>
      </c>
      <c r="J226" s="35"/>
      <c r="K226" s="35"/>
    </row>
    <row r="227" spans="1:11" ht="11.25" customHeight="1">
      <c r="A227" s="48">
        <v>7</v>
      </c>
      <c r="B227" s="10" t="s">
        <v>10</v>
      </c>
      <c r="C227" s="20" t="s">
        <v>262</v>
      </c>
      <c r="D227" s="105" t="s">
        <v>676</v>
      </c>
      <c r="E227" s="95">
        <v>94260153</v>
      </c>
      <c r="F227" s="34" t="s">
        <v>237</v>
      </c>
      <c r="G227" s="131">
        <v>15</v>
      </c>
      <c r="H227" s="173">
        <v>5405</v>
      </c>
      <c r="I227" s="168">
        <f t="shared" si="3"/>
        <v>4955</v>
      </c>
      <c r="J227" s="35"/>
      <c r="K227" s="35"/>
    </row>
    <row r="228" spans="1:11" ht="11.25" customHeight="1">
      <c r="A228" s="9">
        <v>8</v>
      </c>
      <c r="B228" s="10" t="s">
        <v>10</v>
      </c>
      <c r="C228" s="11" t="s">
        <v>263</v>
      </c>
      <c r="D228" s="105" t="s">
        <v>598</v>
      </c>
      <c r="E228" s="95">
        <v>95071515</v>
      </c>
      <c r="F228" s="18" t="s">
        <v>237</v>
      </c>
      <c r="G228" s="92">
        <v>5</v>
      </c>
      <c r="H228" s="172">
        <v>6</v>
      </c>
      <c r="I228" s="168">
        <f t="shared" si="3"/>
        <v>6</v>
      </c>
      <c r="J228" s="35"/>
      <c r="K228" s="35"/>
    </row>
    <row r="229" spans="1:11" ht="11.25" customHeight="1">
      <c r="A229" s="9">
        <v>9</v>
      </c>
      <c r="B229" s="10" t="s">
        <v>10</v>
      </c>
      <c r="C229" s="11" t="s">
        <v>264</v>
      </c>
      <c r="D229" s="105" t="s">
        <v>599</v>
      </c>
      <c r="E229" s="96" t="s">
        <v>591</v>
      </c>
      <c r="F229" s="18" t="s">
        <v>237</v>
      </c>
      <c r="G229" s="92">
        <v>25</v>
      </c>
      <c r="H229" s="172">
        <v>44581</v>
      </c>
      <c r="I229" s="168">
        <f t="shared" si="3"/>
        <v>40866</v>
      </c>
      <c r="J229" s="35"/>
      <c r="K229" s="35"/>
    </row>
    <row r="230" spans="1:11" ht="11.25" customHeight="1">
      <c r="A230" s="48">
        <v>10</v>
      </c>
      <c r="B230" s="10" t="s">
        <v>10</v>
      </c>
      <c r="C230" s="11" t="s">
        <v>265</v>
      </c>
      <c r="D230" s="105" t="s">
        <v>600</v>
      </c>
      <c r="E230" s="96" t="s">
        <v>677</v>
      </c>
      <c r="F230" s="18" t="s">
        <v>237</v>
      </c>
      <c r="G230" s="92">
        <v>4</v>
      </c>
      <c r="H230" s="172">
        <v>9</v>
      </c>
      <c r="I230" s="168">
        <f t="shared" si="3"/>
        <v>8</v>
      </c>
      <c r="J230" s="35"/>
      <c r="K230" s="35"/>
    </row>
    <row r="231" spans="1:11" ht="11.25" customHeight="1">
      <c r="A231" s="9">
        <v>11</v>
      </c>
      <c r="B231" s="10" t="s">
        <v>10</v>
      </c>
      <c r="C231" s="11" t="s">
        <v>266</v>
      </c>
      <c r="D231" s="105" t="s">
        <v>601</v>
      </c>
      <c r="E231" s="96" t="s">
        <v>267</v>
      </c>
      <c r="F231" s="13" t="s">
        <v>237</v>
      </c>
      <c r="G231" s="124">
        <v>6</v>
      </c>
      <c r="H231" s="174">
        <v>11005</v>
      </c>
      <c r="I231" s="168">
        <f t="shared" si="3"/>
        <v>10088</v>
      </c>
      <c r="J231" s="35"/>
      <c r="K231" s="35"/>
    </row>
    <row r="232" spans="1:11" ht="11.25" customHeight="1">
      <c r="A232" s="9">
        <v>12</v>
      </c>
      <c r="B232" s="10" t="s">
        <v>10</v>
      </c>
      <c r="C232" s="11" t="s">
        <v>268</v>
      </c>
      <c r="D232" s="105" t="s">
        <v>602</v>
      </c>
      <c r="E232" s="95" t="s">
        <v>269</v>
      </c>
      <c r="F232" s="18" t="s">
        <v>237</v>
      </c>
      <c r="G232" s="92">
        <v>6</v>
      </c>
      <c r="H232" s="172">
        <v>279</v>
      </c>
      <c r="I232" s="168">
        <f t="shared" si="3"/>
        <v>256</v>
      </c>
      <c r="J232" s="35"/>
      <c r="K232" s="35"/>
    </row>
    <row r="233" spans="1:11" ht="11.25" customHeight="1">
      <c r="A233" s="48">
        <v>13</v>
      </c>
      <c r="B233" s="10" t="s">
        <v>10</v>
      </c>
      <c r="C233" s="11" t="s">
        <v>270</v>
      </c>
      <c r="D233" s="105" t="s">
        <v>603</v>
      </c>
      <c r="E233" s="95" t="s">
        <v>271</v>
      </c>
      <c r="F233" s="18" t="s">
        <v>237</v>
      </c>
      <c r="G233" s="92">
        <v>15</v>
      </c>
      <c r="H233" s="172">
        <v>3448</v>
      </c>
      <c r="I233" s="168">
        <f t="shared" si="3"/>
        <v>3161</v>
      </c>
      <c r="J233" s="35"/>
      <c r="K233" s="35"/>
    </row>
    <row r="234" spans="1:11" ht="11.25" customHeight="1">
      <c r="A234" s="9">
        <v>14</v>
      </c>
      <c r="B234" s="10" t="s">
        <v>10</v>
      </c>
      <c r="C234" s="11" t="s">
        <v>272</v>
      </c>
      <c r="D234" s="105" t="s">
        <v>604</v>
      </c>
      <c r="E234" s="95" t="s">
        <v>273</v>
      </c>
      <c r="F234" s="18" t="s">
        <v>241</v>
      </c>
      <c r="G234" s="92">
        <v>4</v>
      </c>
      <c r="H234" s="172">
        <v>7</v>
      </c>
      <c r="I234" s="168">
        <f t="shared" si="3"/>
        <v>6</v>
      </c>
      <c r="J234" s="35"/>
      <c r="K234" s="35"/>
    </row>
    <row r="235" spans="1:11" ht="11.25" customHeight="1">
      <c r="A235" s="9">
        <v>15</v>
      </c>
      <c r="B235" s="10" t="s">
        <v>10</v>
      </c>
      <c r="C235" s="11" t="s">
        <v>274</v>
      </c>
      <c r="D235" s="106" t="s">
        <v>605</v>
      </c>
      <c r="E235" s="96" t="s">
        <v>275</v>
      </c>
      <c r="F235" s="53" t="s">
        <v>237</v>
      </c>
      <c r="G235" s="92">
        <v>15</v>
      </c>
      <c r="H235" s="172">
        <v>9843</v>
      </c>
      <c r="I235" s="168">
        <f t="shared" si="3"/>
        <v>9023</v>
      </c>
      <c r="J235" s="35"/>
      <c r="K235" s="35"/>
    </row>
    <row r="236" spans="1:11" ht="11.25" customHeight="1">
      <c r="A236" s="54">
        <v>16</v>
      </c>
      <c r="B236" s="10" t="s">
        <v>10</v>
      </c>
      <c r="C236" s="55" t="s">
        <v>276</v>
      </c>
      <c r="D236" s="105" t="s">
        <v>606</v>
      </c>
      <c r="E236" s="103" t="s">
        <v>277</v>
      </c>
      <c r="F236" s="56" t="s">
        <v>237</v>
      </c>
      <c r="G236" s="132">
        <v>15</v>
      </c>
      <c r="H236" s="173">
        <v>1323</v>
      </c>
      <c r="I236" s="168">
        <f t="shared" si="3"/>
        <v>1213</v>
      </c>
      <c r="J236" s="35"/>
      <c r="K236" s="35"/>
    </row>
    <row r="237" spans="1:11" ht="11.25" customHeight="1">
      <c r="A237" s="9">
        <v>17</v>
      </c>
      <c r="B237" s="10" t="s">
        <v>10</v>
      </c>
      <c r="C237" s="57" t="s">
        <v>278</v>
      </c>
      <c r="D237" s="106" t="s">
        <v>607</v>
      </c>
      <c r="E237" s="104" t="s">
        <v>281</v>
      </c>
      <c r="F237" s="58" t="s">
        <v>237</v>
      </c>
      <c r="G237" s="133">
        <v>1</v>
      </c>
      <c r="H237" s="175">
        <v>153</v>
      </c>
      <c r="I237" s="168">
        <f t="shared" si="3"/>
        <v>140</v>
      </c>
      <c r="J237" s="35"/>
      <c r="K237" s="35"/>
    </row>
    <row r="238" spans="1:11" ht="11.25" customHeight="1">
      <c r="A238" s="59">
        <v>18</v>
      </c>
      <c r="B238" s="10" t="s">
        <v>10</v>
      </c>
      <c r="C238" s="60" t="s">
        <v>280</v>
      </c>
      <c r="D238" s="106" t="s">
        <v>608</v>
      </c>
      <c r="E238" s="61" t="s">
        <v>279</v>
      </c>
      <c r="F238" s="62" t="s">
        <v>237</v>
      </c>
      <c r="G238" s="134">
        <v>1</v>
      </c>
      <c r="H238" s="175">
        <v>153</v>
      </c>
      <c r="I238" s="168">
        <f t="shared" si="3"/>
        <v>140</v>
      </c>
      <c r="J238" s="35"/>
      <c r="K238" s="35"/>
    </row>
    <row r="239" spans="1:11" ht="11.25" customHeight="1">
      <c r="A239" s="9">
        <v>19</v>
      </c>
      <c r="B239" s="10" t="s">
        <v>10</v>
      </c>
      <c r="C239" s="57" t="s">
        <v>282</v>
      </c>
      <c r="D239" s="106" t="s">
        <v>609</v>
      </c>
      <c r="E239" s="63" t="s">
        <v>283</v>
      </c>
      <c r="F239" s="58" t="s">
        <v>237</v>
      </c>
      <c r="G239" s="133">
        <v>1</v>
      </c>
      <c r="H239" s="175">
        <v>153</v>
      </c>
      <c r="I239" s="168">
        <f t="shared" si="3"/>
        <v>140</v>
      </c>
      <c r="J239" s="35"/>
      <c r="K239" s="35"/>
    </row>
    <row r="240" spans="1:11" ht="11.25" customHeight="1">
      <c r="A240" s="9">
        <v>20</v>
      </c>
      <c r="B240" s="10" t="s">
        <v>10</v>
      </c>
      <c r="C240" s="57" t="s">
        <v>284</v>
      </c>
      <c r="D240" s="107" t="s">
        <v>610</v>
      </c>
      <c r="E240" s="63" t="s">
        <v>285</v>
      </c>
      <c r="F240" s="64" t="s">
        <v>237</v>
      </c>
      <c r="G240" s="135">
        <v>1</v>
      </c>
      <c r="H240" s="176">
        <v>153</v>
      </c>
      <c r="I240" s="168">
        <f t="shared" si="3"/>
        <v>140</v>
      </c>
      <c r="J240" s="35"/>
      <c r="K240" s="35"/>
    </row>
    <row r="241" spans="1:11" ht="11.25" customHeight="1">
      <c r="A241" s="9">
        <v>21</v>
      </c>
      <c r="B241" s="10" t="s">
        <v>10</v>
      </c>
      <c r="C241" s="60" t="s">
        <v>286</v>
      </c>
      <c r="D241" s="107" t="s">
        <v>611</v>
      </c>
      <c r="E241" s="63" t="s">
        <v>287</v>
      </c>
      <c r="F241" s="65" t="s">
        <v>237</v>
      </c>
      <c r="G241" s="135">
        <v>1</v>
      </c>
      <c r="H241" s="176">
        <v>153</v>
      </c>
      <c r="I241" s="168">
        <f t="shared" si="3"/>
        <v>140</v>
      </c>
      <c r="J241" s="35"/>
      <c r="K241" s="35"/>
    </row>
    <row r="242" spans="1:11" ht="11.25" customHeight="1">
      <c r="A242" s="9">
        <v>22</v>
      </c>
      <c r="B242" s="10" t="s">
        <v>10</v>
      </c>
      <c r="C242" s="57" t="s">
        <v>288</v>
      </c>
      <c r="D242" s="107" t="s">
        <v>612</v>
      </c>
      <c r="E242" s="61" t="s">
        <v>289</v>
      </c>
      <c r="F242" s="64" t="s">
        <v>237</v>
      </c>
      <c r="G242" s="135">
        <v>1</v>
      </c>
      <c r="H242" s="176">
        <v>153</v>
      </c>
      <c r="I242" s="168">
        <f t="shared" si="3"/>
        <v>140</v>
      </c>
      <c r="J242" s="35"/>
      <c r="K242" s="35"/>
    </row>
    <row r="243" spans="1:11" ht="11.25" customHeight="1">
      <c r="A243" s="9">
        <v>23</v>
      </c>
      <c r="B243" s="10" t="s">
        <v>10</v>
      </c>
      <c r="C243" s="57" t="s">
        <v>290</v>
      </c>
      <c r="D243" s="107" t="s">
        <v>613</v>
      </c>
      <c r="E243" s="61" t="s">
        <v>592</v>
      </c>
      <c r="F243" s="64" t="s">
        <v>237</v>
      </c>
      <c r="G243" s="135">
        <v>20</v>
      </c>
      <c r="H243" s="176">
        <v>12696</v>
      </c>
      <c r="I243" s="168">
        <f t="shared" si="3"/>
        <v>11638</v>
      </c>
      <c r="J243" s="35"/>
      <c r="K243" s="35"/>
    </row>
    <row r="244" spans="1:11" ht="11.25" customHeight="1">
      <c r="A244" s="66"/>
      <c r="B244" s="67"/>
      <c r="C244" s="68"/>
      <c r="D244" s="69"/>
      <c r="E244" s="67"/>
      <c r="F244" s="70"/>
      <c r="G244" s="150"/>
      <c r="H244" s="177"/>
      <c r="I244" s="168"/>
      <c r="J244" s="35"/>
      <c r="K244" s="35"/>
    </row>
    <row r="245" spans="1:11" ht="11.25" customHeight="1">
      <c r="A245" s="33">
        <v>1</v>
      </c>
      <c r="B245" s="28" t="s">
        <v>291</v>
      </c>
      <c r="C245" s="11" t="s">
        <v>292</v>
      </c>
      <c r="D245" s="94" t="s">
        <v>614</v>
      </c>
      <c r="E245" s="95" t="s">
        <v>616</v>
      </c>
      <c r="F245" s="34" t="s">
        <v>237</v>
      </c>
      <c r="G245" s="131">
        <v>20</v>
      </c>
      <c r="H245" s="178">
        <v>19687</v>
      </c>
      <c r="I245" s="168">
        <f t="shared" si="3"/>
        <v>18046</v>
      </c>
      <c r="J245" s="35"/>
      <c r="K245" s="35"/>
    </row>
    <row r="246" spans="1:11" ht="11.25" customHeight="1">
      <c r="A246" s="33">
        <v>2</v>
      </c>
      <c r="B246" s="28" t="s">
        <v>291</v>
      </c>
      <c r="C246" s="11" t="s">
        <v>293</v>
      </c>
      <c r="D246" s="94" t="s">
        <v>615</v>
      </c>
      <c r="E246" s="100" t="s">
        <v>617</v>
      </c>
      <c r="F246" s="34" t="s">
        <v>256</v>
      </c>
      <c r="G246" s="131">
        <v>13</v>
      </c>
      <c r="H246" s="178">
        <v>8013</v>
      </c>
      <c r="I246" s="168">
        <f t="shared" si="3"/>
        <v>7345</v>
      </c>
      <c r="J246" s="35"/>
      <c r="K246" s="35"/>
    </row>
    <row r="247" spans="1:11" ht="11.25" customHeight="1">
      <c r="A247" s="48"/>
      <c r="B247" s="49"/>
      <c r="C247" s="50"/>
      <c r="D247" s="10"/>
      <c r="E247" s="38"/>
      <c r="F247" s="71"/>
      <c r="G247" s="149"/>
      <c r="H247" s="177"/>
      <c r="I247" s="168"/>
      <c r="J247" s="35"/>
      <c r="K247" s="35"/>
    </row>
    <row r="248" spans="1:11" ht="11.25" customHeight="1">
      <c r="A248" s="33">
        <v>1</v>
      </c>
      <c r="B248" s="28" t="s">
        <v>294</v>
      </c>
      <c r="C248" s="20" t="s">
        <v>295</v>
      </c>
      <c r="D248" s="94" t="s">
        <v>618</v>
      </c>
      <c r="E248" s="12">
        <v>93933650</v>
      </c>
      <c r="F248" s="14" t="s">
        <v>246</v>
      </c>
      <c r="G248" s="124">
        <v>39</v>
      </c>
      <c r="H248" s="174">
        <v>129674</v>
      </c>
      <c r="I248" s="168">
        <f t="shared" si="3"/>
        <v>118868</v>
      </c>
      <c r="J248" s="35"/>
      <c r="K248" s="35"/>
    </row>
    <row r="249" spans="1:11" ht="11.25" customHeight="1">
      <c r="A249" s="33">
        <v>2</v>
      </c>
      <c r="B249" s="28" t="s">
        <v>294</v>
      </c>
      <c r="C249" s="44" t="s">
        <v>296</v>
      </c>
      <c r="D249" s="94" t="s">
        <v>619</v>
      </c>
      <c r="E249" s="97" t="s">
        <v>625</v>
      </c>
      <c r="F249" s="14" t="s">
        <v>237</v>
      </c>
      <c r="G249" s="129">
        <v>40</v>
      </c>
      <c r="H249" s="179">
        <v>18747</v>
      </c>
      <c r="I249" s="168">
        <f t="shared" si="3"/>
        <v>17185</v>
      </c>
      <c r="J249" s="72"/>
      <c r="K249" s="35"/>
    </row>
    <row r="250" spans="1:10" ht="11.25" customHeight="1">
      <c r="A250" s="73">
        <v>3</v>
      </c>
      <c r="B250" s="74" t="s">
        <v>294</v>
      </c>
      <c r="C250" s="75" t="s">
        <v>297</v>
      </c>
      <c r="D250" s="94" t="s">
        <v>620</v>
      </c>
      <c r="E250" s="108">
        <v>96490593</v>
      </c>
      <c r="F250" s="76" t="s">
        <v>237</v>
      </c>
      <c r="G250" s="136">
        <v>40</v>
      </c>
      <c r="H250" s="179">
        <v>20338</v>
      </c>
      <c r="I250" s="168">
        <f t="shared" si="3"/>
        <v>18643</v>
      </c>
      <c r="J250" s="72"/>
    </row>
    <row r="251" spans="1:10" ht="11.25" customHeight="1">
      <c r="A251" s="73">
        <v>4</v>
      </c>
      <c r="B251" s="74" t="s">
        <v>294</v>
      </c>
      <c r="C251" s="75" t="s">
        <v>298</v>
      </c>
      <c r="D251" s="94" t="s">
        <v>621</v>
      </c>
      <c r="E251" s="96" t="s">
        <v>626</v>
      </c>
      <c r="F251" s="77" t="s">
        <v>237</v>
      </c>
      <c r="G251" s="136">
        <v>39</v>
      </c>
      <c r="H251" s="179">
        <v>147966</v>
      </c>
      <c r="I251" s="168">
        <f t="shared" si="3"/>
        <v>135636</v>
      </c>
      <c r="J251" s="72"/>
    </row>
    <row r="252" spans="1:10" ht="11.25" customHeight="1">
      <c r="A252" s="33">
        <v>5</v>
      </c>
      <c r="B252" s="49" t="s">
        <v>294</v>
      </c>
      <c r="C252" s="20" t="s">
        <v>299</v>
      </c>
      <c r="D252" s="94" t="s">
        <v>622</v>
      </c>
      <c r="E252" s="96" t="s">
        <v>627</v>
      </c>
      <c r="F252" s="14" t="s">
        <v>237</v>
      </c>
      <c r="G252" s="130">
        <v>20</v>
      </c>
      <c r="H252" s="179">
        <v>108036</v>
      </c>
      <c r="I252" s="168">
        <f t="shared" si="3"/>
        <v>99033</v>
      </c>
      <c r="J252" s="72"/>
    </row>
    <row r="253" spans="1:10" ht="11.25" customHeight="1">
      <c r="A253" s="33">
        <v>6</v>
      </c>
      <c r="B253" s="49" t="s">
        <v>294</v>
      </c>
      <c r="C253" s="20" t="s">
        <v>300</v>
      </c>
      <c r="D253" s="94" t="s">
        <v>623</v>
      </c>
      <c r="E253" s="96">
        <v>14656641</v>
      </c>
      <c r="F253" s="14" t="s">
        <v>237</v>
      </c>
      <c r="G253" s="130">
        <v>15</v>
      </c>
      <c r="H253" s="179">
        <v>4500</v>
      </c>
      <c r="I253" s="168">
        <f t="shared" si="3"/>
        <v>4125</v>
      </c>
      <c r="J253" s="72"/>
    </row>
    <row r="254" spans="1:10" ht="11.25" customHeight="1">
      <c r="A254" s="33">
        <v>7</v>
      </c>
      <c r="B254" s="49" t="s">
        <v>294</v>
      </c>
      <c r="C254" s="39" t="s">
        <v>301</v>
      </c>
      <c r="D254" s="94" t="s">
        <v>624</v>
      </c>
      <c r="E254" s="95">
        <v>96490731</v>
      </c>
      <c r="F254" s="14" t="s">
        <v>302</v>
      </c>
      <c r="G254" s="124">
        <v>500</v>
      </c>
      <c r="H254" s="174">
        <v>3363879</v>
      </c>
      <c r="I254" s="168">
        <f t="shared" si="3"/>
        <v>3083556</v>
      </c>
      <c r="J254" s="72"/>
    </row>
    <row r="255" spans="5:10" ht="11.25" customHeight="1">
      <c r="E255" s="78"/>
      <c r="I255" s="182" t="s">
        <v>680</v>
      </c>
      <c r="J255" s="148">
        <f>SUM(I205:I254)</f>
        <v>4179831</v>
      </c>
    </row>
    <row r="256" spans="3:9" ht="18" customHeight="1">
      <c r="C256" s="32" t="s">
        <v>303</v>
      </c>
      <c r="E256" s="78"/>
      <c r="I256" s="182"/>
    </row>
    <row r="257" spans="3:12" ht="9.75" customHeight="1">
      <c r="C257" s="32"/>
      <c r="I257" s="182"/>
      <c r="J257" s="21"/>
      <c r="K257" s="21"/>
      <c r="L257" s="21"/>
    </row>
    <row r="258" spans="1:12" ht="11.25" customHeight="1">
      <c r="A258" s="9">
        <v>1</v>
      </c>
      <c r="B258" s="20" t="s">
        <v>303</v>
      </c>
      <c r="C258" s="79" t="s">
        <v>304</v>
      </c>
      <c r="D258" s="22" t="s">
        <v>628</v>
      </c>
      <c r="E258" s="109" t="s">
        <v>629</v>
      </c>
      <c r="F258" s="37" t="s">
        <v>237</v>
      </c>
      <c r="G258" s="130">
        <v>28</v>
      </c>
      <c r="H258" s="180">
        <v>57782</v>
      </c>
      <c r="I258" s="183">
        <f>H258/12*11</f>
        <v>52967</v>
      </c>
      <c r="J258" s="80"/>
      <c r="K258" s="21"/>
      <c r="L258" s="80"/>
    </row>
    <row r="259" spans="1:12" ht="11.25" customHeight="1">
      <c r="A259" s="9">
        <v>2</v>
      </c>
      <c r="B259" s="81" t="s">
        <v>305</v>
      </c>
      <c r="C259" s="30" t="s">
        <v>306</v>
      </c>
      <c r="D259" s="94" t="s">
        <v>630</v>
      </c>
      <c r="E259" s="102" t="s">
        <v>656</v>
      </c>
      <c r="F259" s="34" t="s">
        <v>237</v>
      </c>
      <c r="G259" s="153">
        <v>39</v>
      </c>
      <c r="H259" s="181">
        <v>21270</v>
      </c>
      <c r="I259" s="183">
        <f aca="true" t="shared" si="4" ref="I259:I284">H259/12*11</f>
        <v>19498</v>
      </c>
      <c r="J259" s="82"/>
      <c r="K259" s="21"/>
      <c r="L259" s="82"/>
    </row>
    <row r="260" spans="1:12" ht="11.25" customHeight="1">
      <c r="A260" s="9">
        <v>3</v>
      </c>
      <c r="B260" s="30" t="s">
        <v>307</v>
      </c>
      <c r="C260" s="79" t="s">
        <v>308</v>
      </c>
      <c r="D260" s="94" t="s">
        <v>631</v>
      </c>
      <c r="E260" s="102" t="s">
        <v>657</v>
      </c>
      <c r="F260" s="37" t="s">
        <v>237</v>
      </c>
      <c r="G260" s="92">
        <v>35</v>
      </c>
      <c r="H260" s="181">
        <v>4820</v>
      </c>
      <c r="I260" s="183">
        <f t="shared" si="4"/>
        <v>4418</v>
      </c>
      <c r="J260" s="82"/>
      <c r="K260" s="21"/>
      <c r="L260" s="82"/>
    </row>
    <row r="261" spans="1:12" ht="11.25" customHeight="1">
      <c r="A261" s="9">
        <v>4</v>
      </c>
      <c r="B261" s="30" t="s">
        <v>309</v>
      </c>
      <c r="C261" s="79" t="s">
        <v>310</v>
      </c>
      <c r="D261" s="94" t="s">
        <v>632</v>
      </c>
      <c r="E261" s="110">
        <v>13817497</v>
      </c>
      <c r="F261" s="37" t="s">
        <v>237</v>
      </c>
      <c r="G261" s="92">
        <v>12</v>
      </c>
      <c r="H261" s="181">
        <v>11408</v>
      </c>
      <c r="I261" s="183">
        <f t="shared" si="4"/>
        <v>10457</v>
      </c>
      <c r="J261" s="82"/>
      <c r="K261" s="21"/>
      <c r="L261" s="82"/>
    </row>
    <row r="262" spans="1:12" ht="11.25" customHeight="1">
      <c r="A262" s="9">
        <v>5</v>
      </c>
      <c r="B262" s="30" t="s">
        <v>311</v>
      </c>
      <c r="C262" s="79" t="s">
        <v>312</v>
      </c>
      <c r="D262" s="94" t="s">
        <v>633</v>
      </c>
      <c r="E262" s="110" t="s">
        <v>658</v>
      </c>
      <c r="F262" s="37" t="s">
        <v>237</v>
      </c>
      <c r="G262" s="92">
        <v>20</v>
      </c>
      <c r="H262" s="181">
        <v>12888</v>
      </c>
      <c r="I262" s="183">
        <f t="shared" si="4"/>
        <v>11814</v>
      </c>
      <c r="J262" s="82"/>
      <c r="K262" s="21"/>
      <c r="L262" s="82"/>
    </row>
    <row r="263" spans="1:12" ht="11.25" customHeight="1">
      <c r="A263" s="9">
        <v>6</v>
      </c>
      <c r="B263" s="30" t="s">
        <v>313</v>
      </c>
      <c r="C263" s="79" t="s">
        <v>314</v>
      </c>
      <c r="D263" s="94" t="s">
        <v>634</v>
      </c>
      <c r="E263" s="102">
        <v>94087352</v>
      </c>
      <c r="F263" s="37" t="s">
        <v>237</v>
      </c>
      <c r="G263" s="92">
        <v>11</v>
      </c>
      <c r="H263" s="181">
        <v>8077</v>
      </c>
      <c r="I263" s="183">
        <f t="shared" si="4"/>
        <v>7404</v>
      </c>
      <c r="J263" s="82"/>
      <c r="K263" s="21"/>
      <c r="L263" s="82"/>
    </row>
    <row r="264" spans="1:12" ht="11.25" customHeight="1">
      <c r="A264" s="9">
        <v>7</v>
      </c>
      <c r="B264" s="30" t="s">
        <v>315</v>
      </c>
      <c r="C264" s="79" t="s">
        <v>316</v>
      </c>
      <c r="D264" s="94" t="s">
        <v>635</v>
      </c>
      <c r="E264" s="110">
        <v>29597985</v>
      </c>
      <c r="F264" s="37" t="s">
        <v>241</v>
      </c>
      <c r="G264" s="130">
        <v>5</v>
      </c>
      <c r="H264" s="180">
        <v>65</v>
      </c>
      <c r="I264" s="183">
        <f t="shared" si="4"/>
        <v>60</v>
      </c>
      <c r="J264" s="80"/>
      <c r="K264" s="21"/>
      <c r="L264" s="80"/>
    </row>
    <row r="265" spans="1:12" ht="11.25" customHeight="1">
      <c r="A265" s="9">
        <v>8</v>
      </c>
      <c r="B265" s="30" t="s">
        <v>317</v>
      </c>
      <c r="C265" s="79" t="s">
        <v>316</v>
      </c>
      <c r="D265" s="94" t="s">
        <v>636</v>
      </c>
      <c r="E265" s="110">
        <v>9357832</v>
      </c>
      <c r="F265" s="37" t="s">
        <v>237</v>
      </c>
      <c r="G265" s="130">
        <v>10</v>
      </c>
      <c r="H265" s="180">
        <v>14187</v>
      </c>
      <c r="I265" s="183">
        <f t="shared" si="4"/>
        <v>13005</v>
      </c>
      <c r="J265" s="80"/>
      <c r="K265" s="21"/>
      <c r="L265" s="80"/>
    </row>
    <row r="266" spans="1:12" ht="11.25" customHeight="1">
      <c r="A266" s="9">
        <v>9</v>
      </c>
      <c r="B266" s="30" t="s">
        <v>318</v>
      </c>
      <c r="C266" s="79" t="s">
        <v>319</v>
      </c>
      <c r="D266" s="94" t="s">
        <v>637</v>
      </c>
      <c r="E266" s="102" t="s">
        <v>659</v>
      </c>
      <c r="F266" s="37" t="s">
        <v>237</v>
      </c>
      <c r="G266" s="92">
        <v>35</v>
      </c>
      <c r="H266" s="181">
        <v>23956</v>
      </c>
      <c r="I266" s="183">
        <f t="shared" si="4"/>
        <v>21960</v>
      </c>
      <c r="J266" s="82"/>
      <c r="K266" s="21"/>
      <c r="L266" s="82"/>
    </row>
    <row r="267" spans="1:12" ht="11.25" customHeight="1">
      <c r="A267" s="9">
        <v>10</v>
      </c>
      <c r="B267" s="30" t="s">
        <v>320</v>
      </c>
      <c r="C267" s="79" t="s">
        <v>321</v>
      </c>
      <c r="D267" s="94" t="s">
        <v>638</v>
      </c>
      <c r="E267" s="102" t="s">
        <v>660</v>
      </c>
      <c r="F267" s="37" t="s">
        <v>237</v>
      </c>
      <c r="G267" s="92">
        <v>39</v>
      </c>
      <c r="H267" s="181">
        <v>23219</v>
      </c>
      <c r="I267" s="183">
        <f t="shared" si="4"/>
        <v>21284</v>
      </c>
      <c r="J267" s="82"/>
      <c r="K267" s="21"/>
      <c r="L267" s="82"/>
    </row>
    <row r="268" spans="1:12" ht="11.25" customHeight="1">
      <c r="A268" s="9">
        <v>11</v>
      </c>
      <c r="B268" s="30" t="s">
        <v>322</v>
      </c>
      <c r="C268" s="79" t="s">
        <v>323</v>
      </c>
      <c r="D268" s="94" t="s">
        <v>639</v>
      </c>
      <c r="E268" s="102" t="s">
        <v>661</v>
      </c>
      <c r="F268" s="37" t="s">
        <v>237</v>
      </c>
      <c r="G268" s="92">
        <v>35</v>
      </c>
      <c r="H268" s="181">
        <v>18219</v>
      </c>
      <c r="I268" s="183">
        <f t="shared" si="4"/>
        <v>16701</v>
      </c>
      <c r="J268" s="82"/>
      <c r="K268" s="21"/>
      <c r="L268" s="82"/>
    </row>
    <row r="269" spans="1:12" ht="11.25" customHeight="1">
      <c r="A269" s="9">
        <v>12</v>
      </c>
      <c r="B269" s="30" t="s">
        <v>324</v>
      </c>
      <c r="C269" s="79" t="s">
        <v>325</v>
      </c>
      <c r="D269" s="94" t="s">
        <v>640</v>
      </c>
      <c r="E269" s="102" t="s">
        <v>662</v>
      </c>
      <c r="F269" s="37" t="s">
        <v>237</v>
      </c>
      <c r="G269" s="92">
        <v>39</v>
      </c>
      <c r="H269" s="181">
        <v>14046</v>
      </c>
      <c r="I269" s="183">
        <f t="shared" si="4"/>
        <v>12876</v>
      </c>
      <c r="J269" s="82"/>
      <c r="K269" s="21"/>
      <c r="L269" s="82"/>
    </row>
    <row r="270" spans="1:12" ht="11.25" customHeight="1">
      <c r="A270" s="9">
        <v>13</v>
      </c>
      <c r="B270" s="79" t="s">
        <v>326</v>
      </c>
      <c r="C270" s="79" t="s">
        <v>327</v>
      </c>
      <c r="D270" s="94" t="s">
        <v>641</v>
      </c>
      <c r="E270" s="102" t="s">
        <v>663</v>
      </c>
      <c r="F270" s="37" t="s">
        <v>237</v>
      </c>
      <c r="G270" s="92">
        <v>25</v>
      </c>
      <c r="H270" s="181">
        <v>19780</v>
      </c>
      <c r="I270" s="183">
        <f t="shared" si="4"/>
        <v>18132</v>
      </c>
      <c r="J270" s="82"/>
      <c r="K270" s="21"/>
      <c r="L270" s="82"/>
    </row>
    <row r="271" spans="1:12" ht="11.25" customHeight="1">
      <c r="A271" s="9">
        <v>14</v>
      </c>
      <c r="B271" s="79" t="s">
        <v>328</v>
      </c>
      <c r="C271" s="79" t="s">
        <v>329</v>
      </c>
      <c r="D271" s="94" t="s">
        <v>642</v>
      </c>
      <c r="E271" s="110">
        <v>10725825</v>
      </c>
      <c r="F271" s="37" t="s">
        <v>237</v>
      </c>
      <c r="G271" s="92">
        <v>15</v>
      </c>
      <c r="H271" s="181">
        <v>18413</v>
      </c>
      <c r="I271" s="183">
        <f t="shared" si="4"/>
        <v>16879</v>
      </c>
      <c r="J271" s="80"/>
      <c r="K271" s="21"/>
      <c r="L271" s="80"/>
    </row>
    <row r="272" spans="1:12" ht="11.25" customHeight="1">
      <c r="A272" s="9">
        <v>15</v>
      </c>
      <c r="B272" s="83" t="s">
        <v>328</v>
      </c>
      <c r="C272" s="83" t="s">
        <v>329</v>
      </c>
      <c r="D272" s="94" t="s">
        <v>643</v>
      </c>
      <c r="E272" s="111">
        <v>11078169</v>
      </c>
      <c r="F272" s="84" t="s">
        <v>237</v>
      </c>
      <c r="G272" s="136">
        <v>15</v>
      </c>
      <c r="H272" s="180">
        <v>32918</v>
      </c>
      <c r="I272" s="183">
        <f t="shared" si="4"/>
        <v>30175</v>
      </c>
      <c r="J272" s="82"/>
      <c r="K272" s="21"/>
      <c r="L272" s="82"/>
    </row>
    <row r="273" spans="1:12" ht="11.25" customHeight="1">
      <c r="A273" s="9">
        <v>16</v>
      </c>
      <c r="B273" s="79" t="s">
        <v>330</v>
      </c>
      <c r="C273" s="79" t="s">
        <v>331</v>
      </c>
      <c r="D273" s="94" t="s">
        <v>644</v>
      </c>
      <c r="E273" s="110">
        <v>10098308</v>
      </c>
      <c r="F273" s="37" t="s">
        <v>237</v>
      </c>
      <c r="G273" s="130">
        <v>12</v>
      </c>
      <c r="H273" s="180">
        <v>6168</v>
      </c>
      <c r="I273" s="183">
        <f t="shared" si="4"/>
        <v>5654</v>
      </c>
      <c r="J273" s="80"/>
      <c r="K273" s="21"/>
      <c r="L273" s="80"/>
    </row>
    <row r="274" spans="1:12" ht="11.25" customHeight="1">
      <c r="A274" s="9">
        <v>17</v>
      </c>
      <c r="B274" s="79" t="s">
        <v>330</v>
      </c>
      <c r="C274" s="79" t="s">
        <v>331</v>
      </c>
      <c r="D274" s="94" t="s">
        <v>645</v>
      </c>
      <c r="E274" s="110">
        <v>10067871</v>
      </c>
      <c r="F274" s="37" t="s">
        <v>237</v>
      </c>
      <c r="G274" s="130">
        <v>14</v>
      </c>
      <c r="H274" s="180">
        <v>32954</v>
      </c>
      <c r="I274" s="183">
        <f t="shared" si="4"/>
        <v>30208</v>
      </c>
      <c r="J274" s="80"/>
      <c r="K274" s="21"/>
      <c r="L274" s="80"/>
    </row>
    <row r="275" spans="1:12" ht="11.25" customHeight="1">
      <c r="A275" s="9">
        <v>18</v>
      </c>
      <c r="B275" s="79" t="s">
        <v>332</v>
      </c>
      <c r="C275" s="30" t="s">
        <v>333</v>
      </c>
      <c r="D275" s="94" t="s">
        <v>646</v>
      </c>
      <c r="E275" s="102" t="s">
        <v>664</v>
      </c>
      <c r="F275" s="37" t="s">
        <v>237</v>
      </c>
      <c r="G275" s="130">
        <v>35</v>
      </c>
      <c r="H275" s="180">
        <v>51390</v>
      </c>
      <c r="I275" s="183">
        <f t="shared" si="4"/>
        <v>47108</v>
      </c>
      <c r="J275" s="82"/>
      <c r="K275" s="21"/>
      <c r="L275" s="82"/>
    </row>
    <row r="276" spans="1:12" ht="11.25" customHeight="1">
      <c r="A276" s="9">
        <v>19</v>
      </c>
      <c r="B276" s="79" t="s">
        <v>334</v>
      </c>
      <c r="C276" s="79" t="s">
        <v>335</v>
      </c>
      <c r="D276" s="94" t="s">
        <v>647</v>
      </c>
      <c r="E276" s="102" t="s">
        <v>665</v>
      </c>
      <c r="F276" s="37" t="s">
        <v>246</v>
      </c>
      <c r="G276" s="130">
        <v>60</v>
      </c>
      <c r="H276" s="180">
        <v>123456</v>
      </c>
      <c r="I276" s="183">
        <f t="shared" si="4"/>
        <v>113168</v>
      </c>
      <c r="J276" s="82"/>
      <c r="K276" s="21"/>
      <c r="L276" s="82"/>
    </row>
    <row r="277" spans="1:12" ht="11.25" customHeight="1">
      <c r="A277" s="9">
        <v>20</v>
      </c>
      <c r="B277" s="79" t="s">
        <v>336</v>
      </c>
      <c r="C277" s="30" t="s">
        <v>337</v>
      </c>
      <c r="D277" s="94" t="s">
        <v>648</v>
      </c>
      <c r="E277" s="110" t="s">
        <v>666</v>
      </c>
      <c r="F277" s="37" t="s">
        <v>237</v>
      </c>
      <c r="G277" s="130">
        <v>35</v>
      </c>
      <c r="H277" s="180">
        <v>64463</v>
      </c>
      <c r="I277" s="183">
        <f t="shared" si="4"/>
        <v>59091</v>
      </c>
      <c r="J277" s="80"/>
      <c r="K277" s="21"/>
      <c r="L277" s="80"/>
    </row>
    <row r="278" spans="1:12" ht="11.25" customHeight="1">
      <c r="A278" s="9">
        <v>21</v>
      </c>
      <c r="B278" s="79" t="s">
        <v>338</v>
      </c>
      <c r="C278" s="79" t="s">
        <v>339</v>
      </c>
      <c r="D278" s="94" t="s">
        <v>649</v>
      </c>
      <c r="E278" s="110">
        <v>10210590</v>
      </c>
      <c r="F278" s="37" t="s">
        <v>237</v>
      </c>
      <c r="G278" s="130">
        <v>8</v>
      </c>
      <c r="H278" s="180">
        <v>12512</v>
      </c>
      <c r="I278" s="183">
        <f t="shared" si="4"/>
        <v>11469</v>
      </c>
      <c r="J278" s="80"/>
      <c r="K278" s="21"/>
      <c r="L278" s="80"/>
    </row>
    <row r="279" spans="1:12" ht="11.25" customHeight="1">
      <c r="A279" s="9">
        <v>22</v>
      </c>
      <c r="B279" s="79" t="s">
        <v>338</v>
      </c>
      <c r="C279" s="79" t="s">
        <v>339</v>
      </c>
      <c r="D279" s="94" t="s">
        <v>650</v>
      </c>
      <c r="E279" s="110">
        <v>9936234</v>
      </c>
      <c r="F279" s="37" t="s">
        <v>237</v>
      </c>
      <c r="G279" s="130">
        <v>4</v>
      </c>
      <c r="H279" s="180">
        <v>11265</v>
      </c>
      <c r="I279" s="183">
        <f t="shared" si="4"/>
        <v>10326</v>
      </c>
      <c r="J279" s="80"/>
      <c r="K279" s="21"/>
      <c r="L279" s="80"/>
    </row>
    <row r="280" spans="1:12" ht="11.25" customHeight="1">
      <c r="A280" s="9">
        <v>23</v>
      </c>
      <c r="B280" s="79" t="s">
        <v>338</v>
      </c>
      <c r="C280" s="79" t="s">
        <v>339</v>
      </c>
      <c r="D280" s="94" t="s">
        <v>651</v>
      </c>
      <c r="E280" s="102">
        <v>80622782</v>
      </c>
      <c r="F280" s="37" t="s">
        <v>237</v>
      </c>
      <c r="G280" s="130">
        <v>4</v>
      </c>
      <c r="H280" s="180">
        <v>1579</v>
      </c>
      <c r="I280" s="183">
        <f t="shared" si="4"/>
        <v>1447</v>
      </c>
      <c r="J280" s="82"/>
      <c r="K280" s="21"/>
      <c r="L280" s="82"/>
    </row>
    <row r="281" spans="1:12" ht="11.25" customHeight="1">
      <c r="A281" s="9">
        <v>24</v>
      </c>
      <c r="B281" s="79" t="s">
        <v>340</v>
      </c>
      <c r="C281" s="79" t="s">
        <v>341</v>
      </c>
      <c r="D281" s="94" t="s">
        <v>652</v>
      </c>
      <c r="E281" s="102" t="s">
        <v>667</v>
      </c>
      <c r="F281" s="37" t="s">
        <v>237</v>
      </c>
      <c r="G281" s="130">
        <v>39</v>
      </c>
      <c r="H281" s="180">
        <v>117752</v>
      </c>
      <c r="I281" s="183">
        <f t="shared" si="4"/>
        <v>107939</v>
      </c>
      <c r="J281" s="82"/>
      <c r="K281" s="21"/>
      <c r="L281" s="82"/>
    </row>
    <row r="282" spans="1:12" ht="11.25" customHeight="1">
      <c r="A282" s="9">
        <v>25</v>
      </c>
      <c r="B282" s="79" t="s">
        <v>342</v>
      </c>
      <c r="C282" s="79" t="s">
        <v>343</v>
      </c>
      <c r="D282" s="94" t="s">
        <v>653</v>
      </c>
      <c r="E282" s="110">
        <v>97615044</v>
      </c>
      <c r="F282" s="37" t="s">
        <v>237</v>
      </c>
      <c r="G282" s="129">
        <v>40</v>
      </c>
      <c r="H282" s="180">
        <v>75449</v>
      </c>
      <c r="I282" s="183">
        <f t="shared" si="4"/>
        <v>69162</v>
      </c>
      <c r="J282" s="80"/>
      <c r="K282" s="21"/>
      <c r="L282" s="80"/>
    </row>
    <row r="283" spans="1:12" ht="11.25" customHeight="1">
      <c r="A283" s="9">
        <v>26</v>
      </c>
      <c r="B283" s="113" t="s">
        <v>344</v>
      </c>
      <c r="C283" s="113" t="s">
        <v>345</v>
      </c>
      <c r="D283" s="114" t="s">
        <v>654</v>
      </c>
      <c r="E283" s="115" t="s">
        <v>668</v>
      </c>
      <c r="F283" s="116" t="s">
        <v>237</v>
      </c>
      <c r="G283" s="151">
        <v>30</v>
      </c>
      <c r="H283" s="180">
        <v>11608</v>
      </c>
      <c r="I283" s="183">
        <f t="shared" si="4"/>
        <v>10641</v>
      </c>
      <c r="J283" s="82"/>
      <c r="K283" s="21"/>
      <c r="L283" s="82"/>
    </row>
    <row r="284" spans="1:12" ht="11.25" customHeight="1">
      <c r="A284" s="9">
        <v>27</v>
      </c>
      <c r="B284" s="118" t="s">
        <v>346</v>
      </c>
      <c r="C284" s="118" t="s">
        <v>347</v>
      </c>
      <c r="D284" s="119" t="s">
        <v>655</v>
      </c>
      <c r="E284" s="120">
        <v>94231449</v>
      </c>
      <c r="F284" s="121" t="s">
        <v>237</v>
      </c>
      <c r="G284" s="154">
        <v>12</v>
      </c>
      <c r="H284" s="180">
        <v>37570</v>
      </c>
      <c r="I284" s="183">
        <f t="shared" si="4"/>
        <v>34439</v>
      </c>
      <c r="J284" s="138"/>
      <c r="K284" s="21"/>
      <c r="L284" s="82"/>
    </row>
    <row r="285" spans="9:10" ht="11.25" customHeight="1">
      <c r="I285" s="31" t="s">
        <v>680</v>
      </c>
      <c r="J285" s="148">
        <f>SUM(I258:I284)</f>
        <v>758282</v>
      </c>
    </row>
    <row r="286" spans="2:9" ht="11.25" customHeight="1">
      <c r="B286" s="85" t="s">
        <v>348</v>
      </c>
      <c r="C286" s="86"/>
      <c r="D286" s="165" t="s">
        <v>349</v>
      </c>
      <c r="E286" s="165"/>
      <c r="I286" s="122"/>
    </row>
    <row r="288" ht="11.25" customHeight="1">
      <c r="J288" s="137">
        <f>SUM(J5:J285)</f>
        <v>7509719</v>
      </c>
    </row>
  </sheetData>
  <sheetProtection selectLockedCells="1" selectUnlockedCells="1"/>
  <autoFilter ref="A4:G166"/>
  <mergeCells count="3">
    <mergeCell ref="A1:D1"/>
    <mergeCell ref="G1:I1"/>
    <mergeCell ref="D286:E286"/>
  </mergeCells>
  <printOptions vertic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Krzemyk</dc:creator>
  <cp:keywords/>
  <dc:description/>
  <cp:lastModifiedBy>Edyta Krzemyk</cp:lastModifiedBy>
  <cp:lastPrinted>2021-06-14T07:00:29Z</cp:lastPrinted>
  <dcterms:created xsi:type="dcterms:W3CDTF">2021-05-14T13:02:17Z</dcterms:created>
  <dcterms:modified xsi:type="dcterms:W3CDTF">2021-11-26T07:35:57Z</dcterms:modified>
  <cp:category/>
  <cp:version/>
  <cp:contentType/>
  <cp:contentStatus/>
</cp:coreProperties>
</file>