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>
    <definedName name="_xlnm.Print_Area" localSheetId="0">'Arkusz1'!$A$1:$I$10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<sst xmlns="http://schemas.openxmlformats.org/spreadsheetml/2006/main" count="19" uniqueCount="19">
  <si>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Część nr 1 -  Dezynfekcja cz. 1 </t>
  </si>
  <si>
    <t>l.p</t>
  </si>
  <si>
    <t>Charakterystyka preparatu</t>
  </si>
  <si>
    <t>op.</t>
  </si>
  <si>
    <t>Ilość opak od 01.01.2021 do 31.12.2021</t>
  </si>
  <si>
    <t>Cena jednostkowa netto</t>
  </si>
  <si>
    <t>stawka VAT %</t>
  </si>
  <si>
    <t>wartość netto</t>
  </si>
  <si>
    <t>wartość brutto</t>
  </si>
  <si>
    <t>Nazwa produktu/nr katalogowy</t>
  </si>
  <si>
    <t>Niskopienny detergent zaw. enzymy proteolityczne i lipolityczne rozpuszczające substancje organiczne i ścięte białko służący do mycia instrumentów medycznych narzędzi oraz sprzętu endoskopowego przed sterylizacją lub dezynfekcją wysokiego stopnia w postaci koncentratu ,łagodny w działaniu,łatwy do spłukania,przystosowany do mycia ręcznego. Stosowany w stężeniu 0.8%. Roztwór o zapachu lekko miętowym. MOŻLIWOŚĆ USUWANIA ROZCIEŃCZONEGO PRODUKTU (DO 5 LITRÓW) WRAZ ZE ŚCIEKAMI SZPITALNYMI. NIESZKODLIWY DLA ŚRODOWISKA – ZGODNIE Z DYREKTYWĄ NA TEMAT  PREPARATÓW 199/45/WE OPAKOWANIE 5 L.(Proponowany preparat: Cidezyme 5L, lub równoważny).</t>
  </si>
  <si>
    <t>1 op.=5 litrów</t>
  </si>
  <si>
    <r>
      <t>Preparat do dezynfekcji wysokiego stopnia, termolabilny narzędzi oraz sprzętu endoskopowego, zawierajacy aldehyd ortoftalowy, do wielokrotnego stosowania przez min. 14 dni. Nie zawiera aldehydu glutarowego i formaldehydu. Szerokie spektrum działania  bakterie. Wirusy (HIV i HBV), grzyby, Tbc. Czas działania krótki. Kontrola aktywności roztworu paskami testowymi dołączonymi do każdego opakowania.(Proponowany produkt Cidex Opa3,78L lub równoważny).</t>
    </r>
    <r>
      <rPr>
        <sz val="11"/>
        <color indexed="50"/>
        <rFont val="Times New Roman"/>
        <family val="1"/>
      </rPr>
      <t xml:space="preserve"> </t>
    </r>
  </si>
  <si>
    <t xml:space="preserve">1 op.=3,78 litra </t>
  </si>
  <si>
    <t>Paski kontrolne do produktu w pozycji 2 (Cidex Opa)</t>
  </si>
  <si>
    <t>1 op.=60 pasków</t>
  </si>
  <si>
    <t>Chusteczki inkrestowane chlorem do dezynfekcji i oczyszczania powierzchni, zawierające troklozen sodu i uwalniające 10000 ppm aktywnego chloru. Spektrum bójcze: bakteriobójcze (w tym MRSA),prątkobójcze (M.avium,M.terrae), grzybobójcze (C.albicans, A.niger) oraz dodatkowe działanie przeciwko C.difficile-15 minut; wirusobójcze (Polio,Adeno) 5 minut. Dodatkowe działanie bakterio-   i drożdżakobójcze. Spełniające normę EN 16615:2015 (F2/2)- 5minut.</t>
  </si>
  <si>
    <t>1 op.=25 sztuk</t>
  </si>
  <si>
    <t>Wymagamy aby preparaty: poz.1 i poz.2  były  tego samego producenta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</si>
</sst>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5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70" zoomScaleNormal="70" zoomScalePageLayoutView="0" workbookViewId="0" topLeftCell="A1">
      <selection activeCell="E17" sqref="E17"/>
    </sheetView>
  </sheetViews>
  <sheetFormatPr defaultColWidth="9.140625" defaultRowHeight="12.75"/>
  <cols>
    <col min="2" max="2" width="60.7109375" style="0" customWidth="1"/>
    <col min="4" max="4" width="12.28125" style="0" customWidth="1"/>
    <col min="5" max="5" width="11.140625" style="0" customWidth="1"/>
    <col min="7" max="8" width="10.140625" style="0" customWidth="1"/>
    <col min="9" max="9" width="22.7109375" style="0" customWidth="1"/>
  </cols>
  <sheetData>
    <row r="1" spans="1:9" ht="15.75">
      <c r="A1" s="1"/>
      <c r="B1" s="2" t="s">
        <v>0</v>
      </c>
      <c r="C1" s="3"/>
      <c r="D1" s="3"/>
      <c r="E1" s="4"/>
      <c r="F1" s="4"/>
      <c r="G1" s="4"/>
      <c r="H1" s="4"/>
      <c r="I1" s="4"/>
    </row>
    <row r="2" spans="1:9" ht="15">
      <c r="A2" s="5"/>
      <c r="B2" s="6"/>
      <c r="C2" s="7"/>
      <c r="D2" s="7"/>
      <c r="E2" s="8"/>
      <c r="F2" s="8"/>
      <c r="G2" s="8"/>
      <c r="H2" s="8"/>
      <c r="I2" s="9"/>
    </row>
    <row r="3" spans="1:9" ht="65.25" customHeight="1">
      <c r="A3" s="10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1" t="s">
        <v>6</v>
      </c>
      <c r="G3" s="13" t="s">
        <v>7</v>
      </c>
      <c r="H3" s="14" t="s">
        <v>8</v>
      </c>
      <c r="I3" s="11" t="s">
        <v>9</v>
      </c>
    </row>
    <row r="4" spans="1:9" ht="159" customHeight="1">
      <c r="A4" s="15">
        <v>1</v>
      </c>
      <c r="B4" s="16" t="s">
        <v>10</v>
      </c>
      <c r="C4" s="15" t="s">
        <v>11</v>
      </c>
      <c r="D4" s="17">
        <v>50</v>
      </c>
      <c r="E4" s="18"/>
      <c r="F4" s="19">
        <v>0.08</v>
      </c>
      <c r="G4" s="20">
        <f>D4*E4</f>
        <v>0</v>
      </c>
      <c r="H4" s="20">
        <f>G4*F4+G4</f>
        <v>0</v>
      </c>
      <c r="I4" s="21"/>
    </row>
    <row r="5" spans="1:9" ht="110.25" customHeight="1">
      <c r="A5" s="15">
        <v>2</v>
      </c>
      <c r="B5" s="16" t="s">
        <v>12</v>
      </c>
      <c r="C5" s="15" t="s">
        <v>13</v>
      </c>
      <c r="D5" s="17">
        <v>100</v>
      </c>
      <c r="E5" s="18"/>
      <c r="F5" s="22">
        <v>0.08</v>
      </c>
      <c r="G5" s="20">
        <f>D5*E5</f>
        <v>0</v>
      </c>
      <c r="H5" s="20">
        <f>G5*F5+G5</f>
        <v>0</v>
      </c>
      <c r="I5" s="21"/>
    </row>
    <row r="6" spans="1:9" ht="39" customHeight="1">
      <c r="A6" s="23">
        <v>3</v>
      </c>
      <c r="B6" s="24" t="s">
        <v>14</v>
      </c>
      <c r="C6" s="23" t="s">
        <v>15</v>
      </c>
      <c r="D6" s="25">
        <v>6</v>
      </c>
      <c r="E6" s="26"/>
      <c r="F6" s="27">
        <v>0.23</v>
      </c>
      <c r="G6" s="26">
        <f>D6*E6</f>
        <v>0</v>
      </c>
      <c r="H6" s="26">
        <f>G6*F6+G6</f>
        <v>0</v>
      </c>
      <c r="I6" s="28"/>
    </row>
    <row r="7" spans="1:9" ht="102" customHeight="1">
      <c r="A7" s="15">
        <v>4</v>
      </c>
      <c r="B7" s="16" t="s">
        <v>16</v>
      </c>
      <c r="C7" s="15" t="s">
        <v>17</v>
      </c>
      <c r="D7" s="17">
        <v>6</v>
      </c>
      <c r="E7" s="18"/>
      <c r="F7" s="22">
        <v>0.08</v>
      </c>
      <c r="G7" s="18">
        <f>D7*E7</f>
        <v>0</v>
      </c>
      <c r="H7" s="18">
        <f>G7*F7+G7</f>
        <v>0</v>
      </c>
      <c r="I7" s="21"/>
    </row>
    <row r="8" spans="1:9" ht="15">
      <c r="A8" s="29"/>
      <c r="B8" s="23"/>
      <c r="C8" s="23"/>
      <c r="D8" s="10"/>
      <c r="E8" s="10"/>
      <c r="F8" s="10"/>
      <c r="G8" s="30">
        <f>SUM(G4:G7)</f>
        <v>0</v>
      </c>
      <c r="H8" s="31">
        <f>SUM(H4:H7)</f>
        <v>0</v>
      </c>
      <c r="I8" s="23"/>
    </row>
    <row r="9" spans="1:4" ht="12.75">
      <c r="A9" s="32"/>
      <c r="B9" s="32"/>
      <c r="C9" s="32"/>
      <c r="D9" s="32"/>
    </row>
    <row r="10" spans="1:4" ht="12.75">
      <c r="A10" s="32"/>
      <c r="B10" s="33" t="s">
        <v>18</v>
      </c>
      <c r="C10" s="32"/>
      <c r="D10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UZYTKOWNIK</cp:lastModifiedBy>
  <dcterms:modified xsi:type="dcterms:W3CDTF">2020-11-11T20:10:23Z</dcterms:modified>
  <cp:category/>
  <cp:version/>
  <cp:contentType/>
  <cp:contentStatus/>
</cp:coreProperties>
</file>