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Spełnienie wymagań" sheetId="1" r:id="rId1"/>
  </sheets>
  <definedNames>
    <definedName name="_xlnm.Print_Area" localSheetId="0">'Spełnienie wymagań'!$A$2:$L$37</definedName>
  </definedNames>
  <calcPr calcId="125725"/>
</workbook>
</file>

<file path=xl/calcChain.xml><?xml version="1.0" encoding="utf-8"?>
<calcChain xmlns="http://schemas.openxmlformats.org/spreadsheetml/2006/main">
  <c r="M33" i="1"/>
</calcChain>
</file>

<file path=xl/sharedStrings.xml><?xml version="1.0" encoding="utf-8"?>
<sst xmlns="http://schemas.openxmlformats.org/spreadsheetml/2006/main" count="194" uniqueCount="94">
  <si>
    <t>Kombinezon</t>
  </si>
  <si>
    <t>wartości podane w formularzach ofertowych</t>
  </si>
  <si>
    <t>Parametry</t>
  </si>
  <si>
    <t>Kategoria</t>
  </si>
  <si>
    <t>Typ</t>
  </si>
  <si>
    <t>Klasa</t>
  </si>
  <si>
    <t>Gramatura</t>
  </si>
  <si>
    <t>Certyfikat</t>
  </si>
  <si>
    <t>PN-EN 14126:2004</t>
  </si>
  <si>
    <t>PN-EN 14605:2004</t>
  </si>
  <si>
    <t>Uwagi</t>
  </si>
  <si>
    <t>część nr 1</t>
  </si>
  <si>
    <t>kombinezony</t>
  </si>
  <si>
    <t>L.p.</t>
  </si>
  <si>
    <t>wymagane</t>
  </si>
  <si>
    <t>III</t>
  </si>
  <si>
    <r>
      <t>min. 65 g/m</t>
    </r>
    <r>
      <rPr>
        <vertAlign val="superscript"/>
        <sz val="10"/>
        <color theme="1"/>
        <rFont val="Calibri"/>
        <family val="2"/>
        <charset val="238"/>
      </rPr>
      <t>2</t>
    </r>
  </si>
  <si>
    <t>Rozporządzenie RE</t>
  </si>
  <si>
    <t>badanie</t>
  </si>
  <si>
    <t>Dokument</t>
  </si>
  <si>
    <t>cena jedn.</t>
  </si>
  <si>
    <t xml:space="preserve">wartość </t>
  </si>
  <si>
    <t>Wykonawca</t>
  </si>
  <si>
    <t>PN-EN 14605</t>
  </si>
  <si>
    <t>PN-EN 14126</t>
  </si>
  <si>
    <t>nr 2016/425</t>
  </si>
  <si>
    <t>ISO 16604:2004</t>
  </si>
  <si>
    <t>brutto</t>
  </si>
  <si>
    <t>całości</t>
  </si>
  <si>
    <t>1.</t>
  </si>
  <si>
    <t>BIOFARM</t>
  </si>
  <si>
    <t>3/4/5/6</t>
  </si>
  <si>
    <t>v</t>
  </si>
  <si>
    <t>max. klasa 3</t>
  </si>
  <si>
    <t>problem z interpretacją</t>
  </si>
  <si>
    <t>nie spełnia - gramatura oraz norma 14126</t>
  </si>
  <si>
    <t>2.</t>
  </si>
  <si>
    <t>SKAMEX</t>
  </si>
  <si>
    <t>3B, 4B, 5B, 6B</t>
  </si>
  <si>
    <t>nie spełnia gramatura,</t>
  </si>
  <si>
    <t>3.</t>
  </si>
  <si>
    <t>AB-MED.</t>
  </si>
  <si>
    <t>3-4-5-6</t>
  </si>
  <si>
    <t>-</t>
  </si>
  <si>
    <t>nie spełnia - gramatura oraz norma 14126 klasa 3</t>
  </si>
  <si>
    <t>4.</t>
  </si>
  <si>
    <t>Agir Label</t>
  </si>
  <si>
    <t>3-4-6</t>
  </si>
  <si>
    <t>5.</t>
  </si>
  <si>
    <t>CMS Polska</t>
  </si>
  <si>
    <t xml:space="preserve">zaniżone rozmiary nie do przyjęcia- brak jednoznacznego potwierdzenia wymaganych badań </t>
  </si>
  <si>
    <t>6.</t>
  </si>
  <si>
    <t>Drive 1 MED.</t>
  </si>
  <si>
    <t>3,4B</t>
  </si>
  <si>
    <t>brak dokumentów</t>
  </si>
  <si>
    <t>7.</t>
  </si>
  <si>
    <t>ECO Dental</t>
  </si>
  <si>
    <t>4,5,6</t>
  </si>
  <si>
    <t>63 eng. 65 pl. ?</t>
  </si>
  <si>
    <t>niejednoznaczne wyniki w karcie produktu, brak jednoznacznego potwierdzenia wymaganych badań, gramatura w wersji angielskiej 63 g/m2</t>
  </si>
  <si>
    <t>?</t>
  </si>
  <si>
    <t>8.</t>
  </si>
  <si>
    <t>EM Poland</t>
  </si>
  <si>
    <t>3,4,5,6</t>
  </si>
  <si>
    <t>65 ?</t>
  </si>
  <si>
    <t>brak wyników badań - brak dok. W języku polskim, nie można określic spełnienia warunków</t>
  </si>
  <si>
    <t>9.</t>
  </si>
  <si>
    <t>MAR_POL</t>
  </si>
  <si>
    <t>3B/4B</t>
  </si>
  <si>
    <t>brak</t>
  </si>
  <si>
    <t>Brak dokumentacji w języku polskim</t>
  </si>
  <si>
    <t>10.</t>
  </si>
  <si>
    <t>MEDICA</t>
  </si>
  <si>
    <t xml:space="preserve">zaniżone rozmiary nie do przyjęcia, brak odniesienia do badań potwierdzających spełnienie wymogów, </t>
  </si>
  <si>
    <t>11.</t>
  </si>
  <si>
    <t>OSKAR</t>
  </si>
  <si>
    <t>12.</t>
  </si>
  <si>
    <t>PIWI FEMMA</t>
  </si>
  <si>
    <t>Ochraniacze na obuwie</t>
  </si>
  <si>
    <t>Certyf/Deklaracja</t>
  </si>
  <si>
    <t>PB-6B</t>
  </si>
  <si>
    <t>typ 5-B, 6-B</t>
  </si>
  <si>
    <t>typ-6</t>
  </si>
  <si>
    <t>nie spełnia wymagań</t>
  </si>
  <si>
    <t>3B, 4B</t>
  </si>
  <si>
    <t>PB (6)B</t>
  </si>
  <si>
    <t>nie spełnia, gramatura, typ 6 oraz norma 14126</t>
  </si>
  <si>
    <t>6B</t>
  </si>
  <si>
    <t>55-60</t>
  </si>
  <si>
    <t>nie spełnia wymagań gramatura oraz typ 6B</t>
  </si>
  <si>
    <t>65?</t>
  </si>
  <si>
    <t>brak wyników badań - nie można określic spełnienia warunków</t>
  </si>
  <si>
    <t>PB(6)B</t>
  </si>
  <si>
    <t>nie spełnia, kat 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</si>
</sst>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7" xfId="0" applyBorder="1"/>
    <xf numFmtId="0" fontId="2" fillId="0" borderId="5" xfId="0" applyFont="1" applyBorder="1"/>
    <xf numFmtId="0" fontId="0" fillId="3" borderId="5" xfId="0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4" fontId="0" fillId="4" borderId="5" xfId="0" applyNumberFormat="1" applyFill="1" applyBorder="1" applyAlignment="1">
      <alignment horizontal="center"/>
    </xf>
    <xf numFmtId="0" fontId="0" fillId="0" borderId="5" xfId="0" applyBorder="1" applyAlignment="1">
      <alignment horizontal="left"/>
    </xf>
    <xf numFmtId="49" fontId="2" fillId="0" borderId="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0" fillId="5" borderId="5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4" fontId="0" fillId="4" borderId="5" xfId="0" applyNumberForma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0" fillId="3" borderId="5" xfId="0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wrapText="1"/>
    </xf>
    <xf numFmtId="4" fontId="0" fillId="3" borderId="5" xfId="0" applyNumberFormat="1" applyFill="1" applyBorder="1" applyAlignment="1">
      <alignment horizontal="center"/>
    </xf>
    <xf numFmtId="4" fontId="0" fillId="7" borderId="5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7"/>
  <sheetViews>
    <sheetView tabSelected="1" topLeftCell="A22" workbookViewId="0">
      <selection activeCell="L12" sqref="L12"/>
    </sheetView>
  </sheetViews>
  <sheetFormatPr defaultRowHeight="15"/>
  <cols>
    <col min="1" max="1" width="4.85546875" customWidth="1"/>
    <col min="2" max="2" width="16.85546875" customWidth="1"/>
    <col min="3" max="3" width="9.28515625" customWidth="1"/>
    <col min="4" max="4" width="12.5703125" customWidth="1"/>
    <col min="5" max="5" width="11.42578125" customWidth="1"/>
    <col min="6" max="6" width="13.28515625" customWidth="1"/>
    <col min="7" max="7" width="16.140625" style="5" customWidth="1"/>
    <col min="8" max="8" width="11" style="6" customWidth="1"/>
    <col min="9" max="9" width="14.5703125" style="6" customWidth="1"/>
    <col min="10" max="10" width="12" style="6" customWidth="1"/>
    <col min="11" max="11" width="12.28515625" style="6" customWidth="1"/>
    <col min="12" max="12" width="25.28515625" style="6" customWidth="1"/>
    <col min="13" max="14" width="12.85546875" style="7" customWidth="1"/>
  </cols>
  <sheetData>
    <row r="2" spans="1:15">
      <c r="A2" s="1" t="s">
        <v>0</v>
      </c>
      <c r="C2" s="2" t="s">
        <v>1</v>
      </c>
      <c r="D2" s="3"/>
      <c r="E2" s="3"/>
      <c r="F2" s="4"/>
    </row>
    <row r="3" spans="1:15">
      <c r="A3" s="8"/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10"/>
      <c r="J3" s="10" t="s">
        <v>9</v>
      </c>
      <c r="K3" s="10"/>
      <c r="L3" s="11" t="s">
        <v>10</v>
      </c>
      <c r="M3" s="12" t="s">
        <v>11</v>
      </c>
      <c r="N3" s="13" t="s">
        <v>12</v>
      </c>
    </row>
    <row r="4" spans="1:15" ht="15.75">
      <c r="A4" s="14" t="s">
        <v>13</v>
      </c>
      <c r="B4" s="15" t="s">
        <v>14</v>
      </c>
      <c r="C4" s="16" t="s">
        <v>15</v>
      </c>
      <c r="D4" s="16">
        <v>4</v>
      </c>
      <c r="E4" s="16">
        <v>4</v>
      </c>
      <c r="F4" s="16" t="s">
        <v>16</v>
      </c>
      <c r="G4" s="17" t="s">
        <v>17</v>
      </c>
      <c r="H4" s="18" t="s">
        <v>7</v>
      </c>
      <c r="I4" s="17" t="s">
        <v>18</v>
      </c>
      <c r="J4" s="18" t="s">
        <v>19</v>
      </c>
      <c r="K4" s="11" t="s">
        <v>18</v>
      </c>
      <c r="L4" s="11"/>
      <c r="M4" s="19" t="s">
        <v>20</v>
      </c>
      <c r="N4" s="20" t="s">
        <v>21</v>
      </c>
    </row>
    <row r="5" spans="1:15">
      <c r="A5" s="21"/>
      <c r="B5" s="22" t="s">
        <v>22</v>
      </c>
      <c r="C5" s="18"/>
      <c r="D5" s="18" t="s">
        <v>23</v>
      </c>
      <c r="E5" s="18" t="s">
        <v>24</v>
      </c>
      <c r="F5" s="18"/>
      <c r="G5" s="18" t="s">
        <v>25</v>
      </c>
      <c r="H5" s="18"/>
      <c r="I5" s="17" t="s">
        <v>26</v>
      </c>
      <c r="J5" s="18"/>
      <c r="K5" s="11"/>
      <c r="L5" s="11"/>
      <c r="M5" s="23" t="s">
        <v>27</v>
      </c>
      <c r="N5" s="24" t="s">
        <v>28</v>
      </c>
    </row>
    <row r="6" spans="1:15" ht="4.5" customHeight="1">
      <c r="A6" s="21"/>
      <c r="B6" s="25"/>
      <c r="C6" s="26"/>
      <c r="D6" s="26"/>
      <c r="E6" s="26"/>
      <c r="F6" s="26"/>
      <c r="G6" s="11"/>
      <c r="H6" s="11"/>
      <c r="I6" s="11"/>
      <c r="J6" s="11"/>
      <c r="K6" s="11"/>
      <c r="L6" s="11"/>
    </row>
    <row r="7" spans="1:15" ht="26.25">
      <c r="A7" s="22" t="s">
        <v>29</v>
      </c>
      <c r="B7" s="27" t="s">
        <v>30</v>
      </c>
      <c r="C7" s="28" t="s">
        <v>15</v>
      </c>
      <c r="D7" s="28" t="s">
        <v>31</v>
      </c>
      <c r="E7" s="28">
        <v>4</v>
      </c>
      <c r="F7" s="29">
        <v>55</v>
      </c>
      <c r="G7" s="22" t="s">
        <v>32</v>
      </c>
      <c r="H7" s="11" t="s">
        <v>32</v>
      </c>
      <c r="I7" s="29" t="s">
        <v>33</v>
      </c>
      <c r="J7" s="11" t="s">
        <v>32</v>
      </c>
      <c r="K7" s="30" t="s">
        <v>34</v>
      </c>
      <c r="L7" s="31" t="s">
        <v>35</v>
      </c>
      <c r="M7" s="32">
        <v>12.3</v>
      </c>
      <c r="N7" s="32">
        <v>39320.639999999999</v>
      </c>
    </row>
    <row r="8" spans="1:15">
      <c r="A8" s="22" t="s">
        <v>36</v>
      </c>
      <c r="B8" s="33" t="s">
        <v>37</v>
      </c>
      <c r="C8" s="11" t="s">
        <v>15</v>
      </c>
      <c r="D8" s="26" t="s">
        <v>38</v>
      </c>
      <c r="E8" s="26" t="s">
        <v>38</v>
      </c>
      <c r="F8" s="29">
        <v>57</v>
      </c>
      <c r="G8" s="22" t="s">
        <v>32</v>
      </c>
      <c r="H8" s="11"/>
      <c r="I8" s="11"/>
      <c r="J8" s="11"/>
      <c r="K8" s="30"/>
      <c r="L8" s="31" t="s">
        <v>39</v>
      </c>
      <c r="M8" s="32">
        <v>17.600000000000001</v>
      </c>
      <c r="N8" s="32">
        <v>56284.800000000003</v>
      </c>
    </row>
    <row r="9" spans="1:15" ht="26.25">
      <c r="A9" s="22" t="s">
        <v>40</v>
      </c>
      <c r="B9" s="27" t="s">
        <v>41</v>
      </c>
      <c r="C9" s="28" t="s">
        <v>15</v>
      </c>
      <c r="D9" s="28" t="s">
        <v>42</v>
      </c>
      <c r="E9" s="28" t="s">
        <v>43</v>
      </c>
      <c r="F9" s="29">
        <v>55</v>
      </c>
      <c r="G9" s="22"/>
      <c r="H9" s="11"/>
      <c r="I9" s="29" t="s">
        <v>33</v>
      </c>
      <c r="J9" s="11"/>
      <c r="K9" s="30"/>
      <c r="L9" s="31" t="s">
        <v>44</v>
      </c>
      <c r="M9" s="32">
        <v>20.9</v>
      </c>
      <c r="N9" s="32">
        <v>66912</v>
      </c>
    </row>
    <row r="10" spans="1:15">
      <c r="A10" s="22" t="s">
        <v>45</v>
      </c>
      <c r="B10" s="33" t="s">
        <v>46</v>
      </c>
      <c r="C10" s="11" t="s">
        <v>15</v>
      </c>
      <c r="D10" s="34" t="s">
        <v>47</v>
      </c>
      <c r="E10" s="11">
        <v>4</v>
      </c>
      <c r="F10" s="35">
        <v>68</v>
      </c>
      <c r="G10" s="22"/>
      <c r="H10" s="11"/>
      <c r="I10" s="11"/>
      <c r="J10" s="11"/>
      <c r="K10" s="30"/>
      <c r="L10" s="30"/>
      <c r="M10" s="36">
        <v>45.5</v>
      </c>
      <c r="N10" s="36">
        <v>145632</v>
      </c>
    </row>
    <row r="11" spans="1:15" ht="39" customHeight="1">
      <c r="A11" s="37" t="s">
        <v>48</v>
      </c>
      <c r="B11" s="38" t="s">
        <v>49</v>
      </c>
      <c r="C11" s="39" t="s">
        <v>15</v>
      </c>
      <c r="D11" s="39">
        <v>4</v>
      </c>
      <c r="E11" s="39">
        <v>4</v>
      </c>
      <c r="F11" s="40">
        <v>65</v>
      </c>
      <c r="G11" s="37"/>
      <c r="H11" s="39"/>
      <c r="I11" s="39"/>
      <c r="J11" s="39"/>
      <c r="K11" s="41"/>
      <c r="L11" s="31" t="s">
        <v>50</v>
      </c>
      <c r="M11" s="42">
        <v>20.3</v>
      </c>
      <c r="N11" s="42">
        <v>64865.279999999999</v>
      </c>
    </row>
    <row r="12" spans="1:15">
      <c r="A12" s="22" t="s">
        <v>51</v>
      </c>
      <c r="B12" s="27" t="s">
        <v>52</v>
      </c>
      <c r="C12" s="28" t="s">
        <v>15</v>
      </c>
      <c r="D12" s="28" t="s">
        <v>53</v>
      </c>
      <c r="E12" s="28">
        <v>4</v>
      </c>
      <c r="F12" s="11" t="s">
        <v>43</v>
      </c>
      <c r="G12" s="22"/>
      <c r="H12" s="11"/>
      <c r="I12" s="11"/>
      <c r="J12" s="11"/>
      <c r="K12" s="30"/>
      <c r="L12" s="31" t="s">
        <v>54</v>
      </c>
      <c r="M12" s="32">
        <v>16.899999999999999</v>
      </c>
      <c r="N12" s="32">
        <v>54198.720000000001</v>
      </c>
    </row>
    <row r="13" spans="1:15" ht="77.25">
      <c r="A13" s="37" t="s">
        <v>55</v>
      </c>
      <c r="B13" s="38" t="s">
        <v>56</v>
      </c>
      <c r="C13" s="39" t="s">
        <v>15</v>
      </c>
      <c r="D13" s="39" t="s">
        <v>57</v>
      </c>
      <c r="E13" s="39">
        <v>4</v>
      </c>
      <c r="F13" s="43" t="s">
        <v>58</v>
      </c>
      <c r="G13" s="22"/>
      <c r="H13" s="11"/>
      <c r="I13" s="11"/>
      <c r="J13" s="11"/>
      <c r="K13" s="30"/>
      <c r="L13" s="31" t="s">
        <v>59</v>
      </c>
      <c r="M13" s="44">
        <v>17.27</v>
      </c>
      <c r="N13" s="44">
        <v>55261.440000000002</v>
      </c>
      <c r="O13" s="5" t="s">
        <v>60</v>
      </c>
    </row>
    <row r="14" spans="1:15" ht="51.75">
      <c r="A14" s="22" t="s">
        <v>61</v>
      </c>
      <c r="B14" s="33" t="s">
        <v>62</v>
      </c>
      <c r="C14" s="11" t="s">
        <v>15</v>
      </c>
      <c r="D14" s="11" t="s">
        <v>63</v>
      </c>
      <c r="E14" s="11" t="s">
        <v>43</v>
      </c>
      <c r="F14" s="45" t="s">
        <v>64</v>
      </c>
      <c r="G14" s="22"/>
      <c r="H14" s="11"/>
      <c r="I14" s="11"/>
      <c r="J14" s="11"/>
      <c r="K14" s="30"/>
      <c r="L14" s="31" t="s">
        <v>65</v>
      </c>
      <c r="M14" s="32">
        <v>10.26</v>
      </c>
      <c r="N14" s="32">
        <v>32832</v>
      </c>
    </row>
    <row r="15" spans="1:15" ht="26.25">
      <c r="A15" s="22" t="s">
        <v>66</v>
      </c>
      <c r="B15" s="33" t="s">
        <v>67</v>
      </c>
      <c r="C15" s="11" t="s">
        <v>43</v>
      </c>
      <c r="D15" s="11" t="s">
        <v>68</v>
      </c>
      <c r="E15" s="11">
        <v>1</v>
      </c>
      <c r="F15" s="29" t="s">
        <v>69</v>
      </c>
      <c r="G15" s="22"/>
      <c r="H15" s="11"/>
      <c r="I15" s="11"/>
      <c r="J15" s="11"/>
      <c r="K15" s="30"/>
      <c r="L15" s="31" t="s">
        <v>70</v>
      </c>
      <c r="M15" s="32">
        <v>12.3</v>
      </c>
      <c r="N15" s="32">
        <v>39360</v>
      </c>
    </row>
    <row r="16" spans="1:15" ht="51.75">
      <c r="A16" s="37" t="s">
        <v>71</v>
      </c>
      <c r="B16" s="38" t="s">
        <v>72</v>
      </c>
      <c r="C16" s="39" t="s">
        <v>15</v>
      </c>
      <c r="D16" s="39" t="s">
        <v>57</v>
      </c>
      <c r="E16" s="39">
        <v>6</v>
      </c>
      <c r="F16" s="40">
        <v>65</v>
      </c>
      <c r="G16" s="37"/>
      <c r="H16" s="11"/>
      <c r="I16" s="11"/>
      <c r="J16" s="11"/>
      <c r="K16" s="30"/>
      <c r="L16" s="31" t="s">
        <v>73</v>
      </c>
      <c r="M16" s="32">
        <v>15.4</v>
      </c>
      <c r="N16" s="32">
        <v>49200</v>
      </c>
    </row>
    <row r="17" spans="1:14">
      <c r="A17" s="22" t="s">
        <v>74</v>
      </c>
      <c r="B17" s="33" t="s">
        <v>75</v>
      </c>
      <c r="C17" s="11">
        <v>3</v>
      </c>
      <c r="D17" s="11">
        <v>4</v>
      </c>
      <c r="E17" s="11">
        <v>4</v>
      </c>
      <c r="F17" s="29">
        <v>55</v>
      </c>
      <c r="G17" s="22"/>
      <c r="H17" s="11"/>
      <c r="I17" s="11"/>
      <c r="J17" s="11"/>
      <c r="K17" s="30"/>
      <c r="L17" s="31" t="s">
        <v>39</v>
      </c>
      <c r="M17" s="32">
        <v>13</v>
      </c>
      <c r="N17" s="32">
        <v>41682.239999999998</v>
      </c>
    </row>
    <row r="18" spans="1:14">
      <c r="A18" s="22" t="s">
        <v>76</v>
      </c>
      <c r="B18" s="33" t="s">
        <v>77</v>
      </c>
      <c r="C18" s="11" t="s">
        <v>15</v>
      </c>
      <c r="D18" s="11">
        <v>4</v>
      </c>
      <c r="E18" s="11">
        <v>4</v>
      </c>
      <c r="F18" s="35">
        <v>68</v>
      </c>
      <c r="G18" s="22"/>
      <c r="H18" s="11"/>
      <c r="I18" s="11"/>
      <c r="J18" s="11"/>
      <c r="K18" s="30"/>
      <c r="L18" s="30"/>
      <c r="M18" s="36">
        <v>43.1</v>
      </c>
      <c r="N18" s="36">
        <v>137760</v>
      </c>
    </row>
    <row r="19" spans="1:14">
      <c r="A19" s="46"/>
      <c r="B19" s="47"/>
      <c r="C19" s="47"/>
      <c r="D19" s="47"/>
      <c r="E19" s="47"/>
      <c r="F19" s="47"/>
      <c r="G19" s="46"/>
      <c r="H19" s="48"/>
      <c r="I19" s="48"/>
      <c r="J19" s="48"/>
      <c r="K19" s="49"/>
      <c r="L19" s="50"/>
    </row>
    <row r="21" spans="1:14">
      <c r="A21" s="51" t="s">
        <v>78</v>
      </c>
    </row>
    <row r="22" spans="1:14">
      <c r="A22" s="8"/>
      <c r="B22" s="8" t="s">
        <v>2</v>
      </c>
      <c r="C22" s="9" t="s">
        <v>3</v>
      </c>
      <c r="D22" s="9" t="s">
        <v>4</v>
      </c>
      <c r="E22" s="9" t="s">
        <v>5</v>
      </c>
      <c r="F22" s="9" t="s">
        <v>6</v>
      </c>
      <c r="G22" s="9" t="s">
        <v>79</v>
      </c>
      <c r="H22" s="10" t="s">
        <v>8</v>
      </c>
      <c r="I22" s="10"/>
      <c r="J22" s="10" t="s">
        <v>9</v>
      </c>
      <c r="K22" s="10"/>
      <c r="L22" s="11" t="s">
        <v>10</v>
      </c>
      <c r="M22" s="12" t="s">
        <v>11</v>
      </c>
      <c r="N22" s="13" t="s">
        <v>12</v>
      </c>
    </row>
    <row r="23" spans="1:14" ht="15.75">
      <c r="A23" s="14" t="s">
        <v>13</v>
      </c>
      <c r="B23" s="15" t="s">
        <v>14</v>
      </c>
      <c r="C23" s="16" t="s">
        <v>15</v>
      </c>
      <c r="D23" s="16">
        <v>4</v>
      </c>
      <c r="E23" s="16">
        <v>4</v>
      </c>
      <c r="F23" s="16" t="s">
        <v>16</v>
      </c>
      <c r="G23" s="17" t="s">
        <v>17</v>
      </c>
      <c r="H23" s="18" t="s">
        <v>7</v>
      </c>
      <c r="I23" s="17" t="s">
        <v>18</v>
      </c>
      <c r="J23" s="18" t="s">
        <v>19</v>
      </c>
      <c r="K23" s="11" t="s">
        <v>18</v>
      </c>
      <c r="L23" s="11"/>
      <c r="M23" s="19" t="s">
        <v>20</v>
      </c>
      <c r="N23" s="20" t="s">
        <v>21</v>
      </c>
    </row>
    <row r="24" spans="1:14">
      <c r="A24" s="21"/>
      <c r="B24" s="22" t="s">
        <v>22</v>
      </c>
      <c r="C24" s="18"/>
      <c r="D24" s="18" t="s">
        <v>23</v>
      </c>
      <c r="E24" s="18" t="s">
        <v>24</v>
      </c>
      <c r="F24" s="18"/>
      <c r="G24" s="18" t="s">
        <v>25</v>
      </c>
      <c r="H24" s="18"/>
      <c r="I24" s="17" t="s">
        <v>26</v>
      </c>
      <c r="J24" s="18"/>
      <c r="K24" s="11"/>
      <c r="L24" s="11"/>
      <c r="M24" s="23" t="s">
        <v>27</v>
      </c>
      <c r="N24" s="24" t="s">
        <v>28</v>
      </c>
    </row>
    <row r="25" spans="1:14" ht="6.75" customHeight="1">
      <c r="A25" s="21"/>
      <c r="B25" s="25"/>
      <c r="C25" s="26"/>
      <c r="D25" s="26"/>
      <c r="E25" s="26"/>
      <c r="F25" s="26"/>
      <c r="G25" s="11"/>
      <c r="H25" s="11"/>
      <c r="I25" s="11"/>
      <c r="J25" s="11"/>
      <c r="K25" s="11"/>
      <c r="L25" s="11"/>
    </row>
    <row r="26" spans="1:14">
      <c r="A26" s="22" t="s">
        <v>29</v>
      </c>
      <c r="B26" s="33" t="s">
        <v>30</v>
      </c>
      <c r="C26" s="11" t="s">
        <v>15</v>
      </c>
      <c r="D26" s="11">
        <v>4</v>
      </c>
      <c r="E26" s="11">
        <v>4</v>
      </c>
      <c r="F26" s="29" t="s">
        <v>69</v>
      </c>
      <c r="G26" s="52" t="s">
        <v>80</v>
      </c>
      <c r="H26" s="11" t="s">
        <v>32</v>
      </c>
      <c r="I26" s="29" t="s">
        <v>81</v>
      </c>
      <c r="J26" s="11" t="s">
        <v>69</v>
      </c>
      <c r="K26" s="31" t="s">
        <v>82</v>
      </c>
      <c r="L26" s="31" t="s">
        <v>83</v>
      </c>
      <c r="M26" s="32">
        <v>1.58</v>
      </c>
      <c r="N26" s="32">
        <v>10883.04</v>
      </c>
    </row>
    <row r="27" spans="1:14">
      <c r="A27" s="22" t="s">
        <v>36</v>
      </c>
      <c r="B27" s="33" t="s">
        <v>37</v>
      </c>
      <c r="C27" s="11" t="s">
        <v>15</v>
      </c>
      <c r="D27" s="11" t="s">
        <v>84</v>
      </c>
      <c r="E27" s="11" t="s">
        <v>84</v>
      </c>
      <c r="F27" s="29">
        <v>57</v>
      </c>
      <c r="G27" s="22"/>
      <c r="H27" s="11"/>
      <c r="I27" s="11"/>
      <c r="J27" s="11"/>
      <c r="K27" s="30"/>
      <c r="L27" s="31" t="s">
        <v>39</v>
      </c>
      <c r="M27" s="32">
        <v>5.17</v>
      </c>
      <c r="N27" s="32">
        <v>28929.599999999999</v>
      </c>
    </row>
    <row r="28" spans="1:14" ht="26.25">
      <c r="A28" s="22" t="s">
        <v>40</v>
      </c>
      <c r="B28" s="33" t="s">
        <v>41</v>
      </c>
      <c r="C28" s="11" t="s">
        <v>15</v>
      </c>
      <c r="D28" s="29" t="s">
        <v>85</v>
      </c>
      <c r="E28" s="11" t="s">
        <v>43</v>
      </c>
      <c r="F28" s="29">
        <v>55</v>
      </c>
      <c r="G28" s="22"/>
      <c r="H28" s="11"/>
      <c r="I28" s="11"/>
      <c r="J28" s="11"/>
      <c r="K28" s="30"/>
      <c r="L28" s="31" t="s">
        <v>86</v>
      </c>
      <c r="M28" s="32">
        <v>4.05</v>
      </c>
      <c r="N28" s="32">
        <v>22661.52</v>
      </c>
    </row>
    <row r="29" spans="1:14">
      <c r="A29" s="22" t="s">
        <v>45</v>
      </c>
      <c r="B29" s="33" t="s">
        <v>46</v>
      </c>
      <c r="C29" s="11" t="s">
        <v>15</v>
      </c>
      <c r="D29" s="11">
        <v>4.5999999999999996</v>
      </c>
      <c r="E29" s="11">
        <v>4</v>
      </c>
      <c r="F29" s="35">
        <v>68</v>
      </c>
      <c r="G29" s="22"/>
      <c r="H29" s="11"/>
      <c r="I29" s="11"/>
      <c r="J29" s="11"/>
      <c r="K29" s="30"/>
      <c r="L29" s="53"/>
      <c r="M29" s="42">
        <v>8.24</v>
      </c>
      <c r="N29" s="42">
        <v>46149</v>
      </c>
    </row>
    <row r="30" spans="1:14">
      <c r="A30" s="22" t="s">
        <v>48</v>
      </c>
      <c r="B30" s="27" t="s">
        <v>49</v>
      </c>
      <c r="C30" s="28"/>
      <c r="D30" s="28"/>
      <c r="E30" s="28"/>
      <c r="F30" s="28"/>
      <c r="G30" s="54"/>
      <c r="H30" s="28"/>
      <c r="I30" s="28"/>
      <c r="J30" s="28"/>
      <c r="K30" s="55"/>
      <c r="L30" s="56"/>
      <c r="M30" s="57" t="s">
        <v>43</v>
      </c>
      <c r="N30" s="57" t="s">
        <v>43</v>
      </c>
    </row>
    <row r="31" spans="1:14">
      <c r="A31" s="22" t="s">
        <v>51</v>
      </c>
      <c r="B31" s="27" t="s">
        <v>52</v>
      </c>
      <c r="C31" s="28" t="s">
        <v>15</v>
      </c>
      <c r="D31" s="28">
        <v>4.4000000000000004</v>
      </c>
      <c r="E31" s="28" t="s">
        <v>60</v>
      </c>
      <c r="F31" s="28" t="s">
        <v>43</v>
      </c>
      <c r="G31" s="22"/>
      <c r="H31" s="11"/>
      <c r="I31" s="11"/>
      <c r="J31" s="11"/>
      <c r="K31" s="30"/>
      <c r="L31" s="31" t="s">
        <v>54</v>
      </c>
      <c r="M31" s="32">
        <v>3.41</v>
      </c>
      <c r="N31" s="32">
        <v>19079.759999999998</v>
      </c>
    </row>
    <row r="32" spans="1:14" ht="26.25">
      <c r="A32" s="22" t="s">
        <v>55</v>
      </c>
      <c r="B32" s="27" t="s">
        <v>56</v>
      </c>
      <c r="C32" s="28" t="s">
        <v>15</v>
      </c>
      <c r="D32" s="29" t="s">
        <v>87</v>
      </c>
      <c r="E32" s="28" t="s">
        <v>43</v>
      </c>
      <c r="F32" s="29" t="s">
        <v>88</v>
      </c>
      <c r="G32" s="22"/>
      <c r="H32" s="11"/>
      <c r="I32" s="11"/>
      <c r="J32" s="11"/>
      <c r="K32" s="30"/>
      <c r="L32" s="31" t="s">
        <v>89</v>
      </c>
      <c r="M32" s="32">
        <v>3.08</v>
      </c>
      <c r="N32" s="32">
        <v>17220</v>
      </c>
    </row>
    <row r="33" spans="1:14" ht="39.75" customHeight="1">
      <c r="A33" s="22" t="s">
        <v>61</v>
      </c>
      <c r="B33" s="33" t="s">
        <v>62</v>
      </c>
      <c r="C33" s="11" t="s">
        <v>15</v>
      </c>
      <c r="D33" s="11" t="s">
        <v>63</v>
      </c>
      <c r="E33" s="11" t="s">
        <v>43</v>
      </c>
      <c r="F33" s="45" t="s">
        <v>90</v>
      </c>
      <c r="G33" s="22"/>
      <c r="H33" s="11"/>
      <c r="I33" s="11"/>
      <c r="J33" s="11"/>
      <c r="K33" s="30"/>
      <c r="L33" s="31" t="s">
        <v>91</v>
      </c>
      <c r="M33" s="32">
        <f>1.79*1.08</f>
        <v>1.9332000000000003</v>
      </c>
      <c r="N33" s="32">
        <v>10825.92</v>
      </c>
    </row>
    <row r="34" spans="1:14">
      <c r="A34" s="22" t="s">
        <v>66</v>
      </c>
      <c r="B34" s="27" t="s">
        <v>67</v>
      </c>
      <c r="C34" s="28"/>
      <c r="D34" s="28"/>
      <c r="E34" s="28"/>
      <c r="F34" s="28"/>
      <c r="G34" s="54"/>
      <c r="H34" s="28"/>
      <c r="I34" s="28"/>
      <c r="J34" s="28"/>
      <c r="K34" s="55"/>
      <c r="L34" s="56"/>
      <c r="M34" s="57" t="s">
        <v>43</v>
      </c>
      <c r="N34" s="57" t="s">
        <v>43</v>
      </c>
    </row>
    <row r="35" spans="1:14">
      <c r="A35" s="22" t="s">
        <v>71</v>
      </c>
      <c r="B35" s="33" t="s">
        <v>72</v>
      </c>
      <c r="C35" s="11" t="s">
        <v>15</v>
      </c>
      <c r="D35" s="29" t="s">
        <v>92</v>
      </c>
      <c r="E35" s="11">
        <v>6</v>
      </c>
      <c r="F35" s="35">
        <v>65</v>
      </c>
      <c r="G35" s="22"/>
      <c r="H35" s="11"/>
      <c r="I35" s="11"/>
      <c r="J35" s="11"/>
      <c r="K35" s="30"/>
      <c r="L35" s="31" t="s">
        <v>93</v>
      </c>
      <c r="M35" s="32">
        <v>1.77</v>
      </c>
      <c r="N35" s="32">
        <v>9918.7199999999993</v>
      </c>
    </row>
    <row r="36" spans="1:14">
      <c r="A36" s="22" t="s">
        <v>74</v>
      </c>
      <c r="B36" s="33" t="s">
        <v>75</v>
      </c>
      <c r="C36" s="11">
        <v>3</v>
      </c>
      <c r="D36" s="11">
        <v>4</v>
      </c>
      <c r="E36" s="11">
        <v>4</v>
      </c>
      <c r="F36" s="29">
        <v>55</v>
      </c>
      <c r="G36" s="22"/>
      <c r="H36" s="11"/>
      <c r="I36" s="11"/>
      <c r="J36" s="11"/>
      <c r="K36" s="30"/>
      <c r="L36" s="31" t="s">
        <v>39</v>
      </c>
      <c r="M36" s="32">
        <v>3.01</v>
      </c>
      <c r="N36" s="32">
        <v>16875.599999999999</v>
      </c>
    </row>
    <row r="37" spans="1:14">
      <c r="A37" s="22" t="s">
        <v>76</v>
      </c>
      <c r="B37" s="33" t="s">
        <v>77</v>
      </c>
      <c r="C37" s="11" t="s">
        <v>15</v>
      </c>
      <c r="D37" s="11">
        <v>4</v>
      </c>
      <c r="E37" s="11">
        <v>4</v>
      </c>
      <c r="F37" s="35">
        <v>68</v>
      </c>
      <c r="G37" s="22"/>
      <c r="H37" s="11"/>
      <c r="I37" s="11"/>
      <c r="J37" s="11"/>
      <c r="K37" s="30"/>
      <c r="L37" s="53"/>
      <c r="M37" s="58">
        <v>10.82</v>
      </c>
      <c r="N37" s="58">
        <v>60614</v>
      </c>
    </row>
  </sheetData>
  <mergeCells count="5">
    <mergeCell ref="C2:F2"/>
    <mergeCell ref="H3:I3"/>
    <mergeCell ref="J3:K3"/>
    <mergeCell ref="H22:I22"/>
    <mergeCell ref="J22:K2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Spełnienie wymagań</vt:lpstr>
      <vt:lpstr>'Spełnienie wymagań'!Obszar_wydruku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Michno</dc:creator>
  <cp:lastModifiedBy>Piotr Michno</cp:lastModifiedBy>
  <dcterms:created xsi:type="dcterms:W3CDTF">2021-08-17T10:01:33Z</dcterms:created>
  <dcterms:modified xsi:type="dcterms:W3CDTF">2021-08-17T10:01:56Z</dcterms:modified>
</cp:coreProperties>
</file>