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  <sheet name="Arkusz2" sheetId="2" r:id="rId2"/>
  </sheets>
  <definedNames>
    <definedName name="_xlnm.Print_Area" localSheetId="0">'Arkusz1'!$A$1:$J$61</definedName>
  </definedNames>
  <calcPr fullCalcOnLoad="1"/>
</workbook>
</file>

<file path=xl/sharedStrings.xml><?xml version="1.0" encoding="utf-8"?>
<sst xmlns="http://schemas.openxmlformats.org/spreadsheetml/2006/main" count="64" uniqueCount="55">
  <si>
    <t>[zł]</t>
  </si>
  <si>
    <t>[Mg]</t>
  </si>
  <si>
    <r>
      <t xml:space="preserve"> [m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]</t>
    </r>
  </si>
  <si>
    <t>Planowana ilość odpadów zawierających azbest</t>
  </si>
  <si>
    <r>
      <t xml:space="preserve">Powierzchnia dachu lub elewacji </t>
    </r>
    <r>
      <rPr>
        <b/>
        <vertAlign val="superscript"/>
        <sz val="8"/>
        <rFont val="Times New Roman"/>
        <family val="1"/>
      </rPr>
      <t>3)</t>
    </r>
  </si>
  <si>
    <t>DTU</t>
  </si>
  <si>
    <t>TU</t>
  </si>
  <si>
    <t>Adres nieruchomości, z której ma być usunięty azbest</t>
  </si>
  <si>
    <t>od Mg</t>
  </si>
  <si>
    <t>duża fala</t>
  </si>
  <si>
    <t>15 kg</t>
  </si>
  <si>
    <t>Kozłowice, ul. Gorzowska 8</t>
  </si>
  <si>
    <t>Pawłowice 27</t>
  </si>
  <si>
    <t>Gorzów Śląski, ul. Piłsudskiego 7</t>
  </si>
  <si>
    <t>Pawłowice 107</t>
  </si>
  <si>
    <t>Zdziechowice 160</t>
  </si>
  <si>
    <t>Gorzów Śląski, ul. Chopina 14</t>
  </si>
  <si>
    <t>Gorzów Śląski, ul. Kluczborska 21</t>
  </si>
  <si>
    <t>Krzyżanowice 26A</t>
  </si>
  <si>
    <t>Kozłowice, ul. Krzywa 6</t>
  </si>
  <si>
    <t>Uszyce 123</t>
  </si>
  <si>
    <t>Dębina 4</t>
  </si>
  <si>
    <t>Uszyce 67</t>
  </si>
  <si>
    <t>Dębina 14</t>
  </si>
  <si>
    <t>Zdziechowice 149</t>
  </si>
  <si>
    <t>Pawłowice 65/17</t>
  </si>
  <si>
    <t>Kozłowice, ul. Oleska 43</t>
  </si>
  <si>
    <t>Jamy 43</t>
  </si>
  <si>
    <t>Jamy 32</t>
  </si>
  <si>
    <t>Kozłowice, ul. Os. Dęby 5</t>
  </si>
  <si>
    <t>Zdziechowice 92</t>
  </si>
  <si>
    <t>Gorzów Śląski, ul. Kościelna 9</t>
  </si>
  <si>
    <t>Uszyce 114</t>
  </si>
  <si>
    <t>Gorzów Śląski, ul. J.Jaronia 6C</t>
  </si>
  <si>
    <t>Gorzów Śląski, ul. Grzybowa 28</t>
  </si>
  <si>
    <t>Gorzów Śląski, ul. K. Miarki 8</t>
  </si>
  <si>
    <t>Gorzów Śląski, ul. Oleska 41</t>
  </si>
  <si>
    <t>Pawłowice 106</t>
  </si>
  <si>
    <t>Budzów 26</t>
  </si>
  <si>
    <t>Gorzów Śląski, ul. Sienkiewicza 15</t>
  </si>
  <si>
    <t>Jastrzygowice 6A</t>
  </si>
  <si>
    <t>Zdziechowice 141</t>
  </si>
  <si>
    <t>Goła 82</t>
  </si>
  <si>
    <t>Gorzów Śląski, ul. Złota 2</t>
  </si>
  <si>
    <t>Gorzów Śląski, ul. Wojska Polskiego 4</t>
  </si>
  <si>
    <t>Wartość robót (netto)</t>
  </si>
  <si>
    <t>Wartość robót (brutto)</t>
  </si>
  <si>
    <r>
      <t xml:space="preserve">DTU          </t>
    </r>
    <r>
      <rPr>
        <sz val="8"/>
        <rFont val="Times New Roman"/>
        <family val="1"/>
      </rPr>
      <t>demontaż, transport, unieszkodliwienie wyrobów azbestowych</t>
    </r>
  </si>
  <si>
    <r>
      <t xml:space="preserve">TU             </t>
    </r>
    <r>
      <rPr>
        <sz val="8"/>
        <rFont val="Times New Roman"/>
        <family val="1"/>
      </rPr>
      <t>transport i unieszkodliwienie wyrobów azbestowych</t>
    </r>
  </si>
  <si>
    <t xml:space="preserve">                                                       </t>
  </si>
  <si>
    <t>…...........................................................................data i podpis Wykonawcy</t>
  </si>
  <si>
    <t>Załącznik nr 2 do zapytania ofertowego</t>
  </si>
  <si>
    <t>Wykaz nieruchomości z terenu Gminy Gorzów Śląski objętych demontażem, transportem i unieszkodliwieniem wyrobów zawierających                                    azbest oraz zabraniem, transportem i unieszkodliwieniem wcześniej zdemontowanych wyrobów zawierających azbest</t>
  </si>
  <si>
    <t>Razem:</t>
  </si>
  <si>
    <t>Lp.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</si>
</sst>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0"/>
    <numFmt numFmtId="171" formatCode="0.000"/>
  </numFmts>
  <fonts count="59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8"/>
      <name val="Times New Roman"/>
      <family val="1"/>
    </font>
    <font>
      <b/>
      <i/>
      <sz val="8"/>
      <name val="Times New Roman"/>
      <family val="1"/>
    </font>
    <font>
      <b/>
      <sz val="9"/>
      <name val="Times New Roman"/>
      <family val="1"/>
    </font>
    <font>
      <i/>
      <sz val="10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sz val="10"/>
      <color indexed="17"/>
      <name val="Times New Roman"/>
      <family val="2"/>
    </font>
    <font>
      <u val="single"/>
      <sz val="10"/>
      <color indexed="12"/>
      <name val="Arial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0"/>
      <name val="Times New Roman"/>
      <family val="2"/>
    </font>
    <font>
      <b/>
      <sz val="10"/>
      <color indexed="52"/>
      <name val="Times New Roman"/>
      <family val="2"/>
    </font>
    <font>
      <u val="single"/>
      <sz val="10"/>
      <color indexed="20"/>
      <name val="Arial"/>
      <family val="2"/>
    </font>
    <font>
      <b/>
      <sz val="10"/>
      <color indexed="8"/>
      <name val="Times New Roman"/>
      <family val="2"/>
    </font>
    <font>
      <i/>
      <sz val="10"/>
      <color indexed="23"/>
      <name val="Times New Roman"/>
      <family val="2"/>
    </font>
    <font>
      <sz val="10"/>
      <color indexed="10"/>
      <name val="Times New Roman"/>
      <family val="2"/>
    </font>
    <font>
      <b/>
      <sz val="18"/>
      <color indexed="56"/>
      <name val="Cambria"/>
      <family val="2"/>
    </font>
    <font>
      <sz val="10"/>
      <color indexed="20"/>
      <name val="Times New Roman"/>
      <family val="2"/>
    </font>
    <font>
      <sz val="10"/>
      <color indexed="9"/>
      <name val="Arial"/>
      <family val="2"/>
    </font>
    <font>
      <sz val="8"/>
      <color indexed="10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sz val="10"/>
      <color rgb="FF006100"/>
      <name val="Times New Roman"/>
      <family val="2"/>
    </font>
    <font>
      <u val="single"/>
      <sz val="10"/>
      <color theme="10"/>
      <name val="Arial"/>
      <family val="2"/>
    </font>
    <font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9C6500"/>
      <name val="Times New Roman"/>
      <family val="2"/>
    </font>
    <font>
      <b/>
      <sz val="10"/>
      <color rgb="FFFA7D00"/>
      <name val="Times New Roman"/>
      <family val="2"/>
    </font>
    <font>
      <u val="single"/>
      <sz val="10"/>
      <color theme="11"/>
      <name val="Arial"/>
      <family val="2"/>
    </font>
    <font>
      <b/>
      <sz val="10"/>
      <color theme="1"/>
      <name val="Times New Roman"/>
      <family val="2"/>
    </font>
    <font>
      <i/>
      <sz val="10"/>
      <color rgb="FF7F7F7F"/>
      <name val="Times New Roman"/>
      <family val="2"/>
    </font>
    <font>
      <sz val="10"/>
      <color rgb="FFFF0000"/>
      <name val="Times New Roman"/>
      <family val="2"/>
    </font>
    <font>
      <b/>
      <sz val="18"/>
      <color theme="3"/>
      <name val="Cambria"/>
      <family val="2"/>
    </font>
    <font>
      <sz val="10"/>
      <color rgb="FF9C0006"/>
      <name val="Times New Roman"/>
      <family val="2"/>
    </font>
    <font>
      <sz val="10"/>
      <color theme="0"/>
      <name val="Arial"/>
      <family val="2"/>
    </font>
    <font>
      <sz val="8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8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26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" fontId="5" fillId="0" borderId="0" xfId="0" applyNumberFormat="1" applyFont="1" applyBorder="1" applyAlignment="1">
      <alignment horizontal="right" vertical="top" wrapText="1"/>
    </xf>
    <xf numFmtId="0" fontId="4" fillId="3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 horizontal="justify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 wrapText="1"/>
    </xf>
    <xf numFmtId="4" fontId="5" fillId="0" borderId="0" xfId="0" applyNumberFormat="1" applyFont="1" applyFill="1" applyBorder="1" applyAlignment="1">
      <alignment horizontal="right" vertical="top" wrapText="1"/>
    </xf>
    <xf numFmtId="0" fontId="5" fillId="33" borderId="0" xfId="0" applyFont="1" applyFill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8" fillId="33" borderId="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10" fillId="0" borderId="0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6" fontId="57" fillId="0" borderId="0" xfId="0" applyNumberFormat="1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wrapText="1"/>
    </xf>
    <xf numFmtId="0" fontId="39" fillId="33" borderId="0" xfId="0" applyFont="1" applyFill="1" applyAlignment="1">
      <alignment horizontal="right"/>
    </xf>
    <xf numFmtId="0" fontId="39" fillId="33" borderId="0" xfId="0" applyFont="1" applyFill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4" fontId="4" fillId="33" borderId="10" xfId="0" applyNumberFormat="1" applyFont="1" applyFill="1" applyBorder="1" applyAlignment="1">
      <alignment horizontal="right" vertical="top" wrapText="1"/>
    </xf>
    <xf numFmtId="2" fontId="4" fillId="33" borderId="10" xfId="0" applyNumberFormat="1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horizontal="left" wrapText="1"/>
    </xf>
    <xf numFmtId="4" fontId="4" fillId="33" borderId="1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/>
    </xf>
    <xf numFmtId="2" fontId="0" fillId="0" borderId="0" xfId="0" applyNumberFormat="1" applyAlignment="1">
      <alignment/>
    </xf>
    <xf numFmtId="2" fontId="15" fillId="35" borderId="0" xfId="0" applyNumberFormat="1" applyFont="1" applyFill="1" applyAlignment="1">
      <alignment/>
    </xf>
    <xf numFmtId="2" fontId="0" fillId="35" borderId="0" xfId="0" applyNumberFormat="1" applyFill="1" applyAlignment="1">
      <alignment/>
    </xf>
    <xf numFmtId="2" fontId="15" fillId="36" borderId="0" xfId="0" applyNumberFormat="1" applyFont="1" applyFill="1" applyAlignment="1">
      <alignment/>
    </xf>
    <xf numFmtId="2" fontId="4" fillId="33" borderId="10" xfId="0" applyNumberFormat="1" applyFont="1" applyFill="1" applyBorder="1" applyAlignment="1">
      <alignment horizontal="right" wrapText="1"/>
    </xf>
    <xf numFmtId="4" fontId="4" fillId="33" borderId="10" xfId="0" applyNumberFormat="1" applyFont="1" applyFill="1" applyBorder="1" applyAlignment="1">
      <alignment horizontal="right" wrapText="1"/>
    </xf>
    <xf numFmtId="0" fontId="4" fillId="37" borderId="10" xfId="0" applyFont="1" applyFill="1" applyBorder="1" applyAlignment="1">
      <alignment horizontal="center" vertical="center" wrapText="1"/>
    </xf>
    <xf numFmtId="4" fontId="58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4" fontId="11" fillId="33" borderId="0" xfId="0" applyNumberFormat="1" applyFont="1" applyFill="1" applyBorder="1" applyAlignment="1">
      <alignment horizontal="right" vertical="top" wrapText="1"/>
    </xf>
    <xf numFmtId="4" fontId="0" fillId="33" borderId="0" xfId="0" applyNumberFormat="1" applyFont="1" applyFill="1" applyBorder="1" applyAlignment="1">
      <alignment horizontal="left"/>
    </xf>
    <xf numFmtId="2" fontId="11" fillId="33" borderId="0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left"/>
    </xf>
    <xf numFmtId="2" fontId="4" fillId="33" borderId="11" xfId="0" applyNumberFormat="1" applyFont="1" applyFill="1" applyBorder="1" applyAlignment="1">
      <alignment horizontal="right" vertical="top" wrapText="1"/>
    </xf>
    <xf numFmtId="4" fontId="4" fillId="33" borderId="11" xfId="0" applyNumberFormat="1" applyFont="1" applyFill="1" applyBorder="1" applyAlignment="1">
      <alignment horizontal="right" vertical="top" wrapText="1"/>
    </xf>
    <xf numFmtId="0" fontId="4" fillId="33" borderId="11" xfId="0" applyFont="1" applyFill="1" applyBorder="1" applyAlignment="1">
      <alignment/>
    </xf>
    <xf numFmtId="2" fontId="4" fillId="33" borderId="12" xfId="0" applyNumberFormat="1" applyFont="1" applyFill="1" applyBorder="1" applyAlignment="1">
      <alignment horizontal="right" vertical="center" wrapText="1"/>
    </xf>
    <xf numFmtId="4" fontId="4" fillId="33" borderId="12" xfId="0" applyNumberFormat="1" applyFont="1" applyFill="1" applyBorder="1" applyAlignment="1">
      <alignment horizontal="right" vertical="center" wrapText="1"/>
    </xf>
    <xf numFmtId="0" fontId="4" fillId="33" borderId="12" xfId="0" applyFont="1" applyFill="1" applyBorder="1" applyAlignment="1">
      <alignment/>
    </xf>
    <xf numFmtId="0" fontId="5" fillId="33" borderId="13" xfId="0" applyFont="1" applyFill="1" applyBorder="1" applyAlignment="1">
      <alignment horizontal="right" vertical="center" wrapText="1"/>
    </xf>
    <xf numFmtId="2" fontId="4" fillId="33" borderId="14" xfId="0" applyNumberFormat="1" applyFont="1" applyFill="1" applyBorder="1" applyAlignment="1">
      <alignment horizontal="right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16" fillId="32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/>
    </xf>
    <xf numFmtId="4" fontId="5" fillId="34" borderId="16" xfId="0" applyNumberFormat="1" applyFont="1" applyFill="1" applyBorder="1" applyAlignment="1">
      <alignment horizontal="left" vertical="center" wrapText="1"/>
    </xf>
    <xf numFmtId="2" fontId="13" fillId="33" borderId="0" xfId="0" applyNumberFormat="1" applyFont="1" applyFill="1" applyBorder="1" applyAlignment="1">
      <alignment/>
    </xf>
    <xf numFmtId="4" fontId="11" fillId="33" borderId="17" xfId="0" applyNumberFormat="1" applyFont="1" applyFill="1" applyBorder="1" applyAlignment="1">
      <alignment/>
    </xf>
    <xf numFmtId="2" fontId="11" fillId="33" borderId="18" xfId="0" applyNumberFormat="1" applyFont="1" applyFill="1" applyBorder="1" applyAlignment="1">
      <alignment/>
    </xf>
    <xf numFmtId="0" fontId="4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5" fillId="33" borderId="0" xfId="0" applyFont="1" applyFill="1" applyBorder="1" applyAlignment="1">
      <alignment horizontal="right" vertical="top" wrapText="1"/>
    </xf>
    <xf numFmtId="0" fontId="5" fillId="33" borderId="13" xfId="0" applyFont="1" applyFill="1" applyBorder="1" applyAlignment="1">
      <alignment horizontal="right" vertical="top" wrapText="1"/>
    </xf>
    <xf numFmtId="0" fontId="5" fillId="33" borderId="14" xfId="0" applyFont="1" applyFill="1" applyBorder="1" applyAlignment="1">
      <alignment horizontal="right" vertical="top" wrapText="1"/>
    </xf>
    <xf numFmtId="0" fontId="1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4" fontId="7" fillId="0" borderId="0" xfId="0" applyNumberFormat="1" applyFont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tabSelected="1" view="pageBreakPreview" zoomScale="140" zoomScaleNormal="110" zoomScaleSheetLayoutView="140" workbookViewId="0" topLeftCell="A1">
      <selection activeCell="H13" sqref="H12:H13"/>
    </sheetView>
  </sheetViews>
  <sheetFormatPr defaultColWidth="9.140625" defaultRowHeight="12.75"/>
  <cols>
    <col min="1" max="1" width="5.28125" style="25" customWidth="1"/>
    <col min="2" max="2" width="24.140625" style="2" customWidth="1"/>
    <col min="3" max="3" width="13.421875" style="2" customWidth="1"/>
    <col min="4" max="4" width="10.421875" style="25" customWidth="1"/>
    <col min="5" max="5" width="12.57421875" style="2" customWidth="1"/>
    <col min="6" max="6" width="12.28125" style="30" customWidth="1"/>
    <col min="7" max="7" width="13.8515625" style="2" customWidth="1"/>
    <col min="8" max="8" width="13.00390625" style="2" customWidth="1"/>
    <col min="9" max="9" width="9.57421875" style="2" hidden="1" customWidth="1"/>
    <col min="10" max="16384" width="9.140625" style="2" customWidth="1"/>
  </cols>
  <sheetData>
    <row r="1" spans="1:10" ht="27" customHeight="1">
      <c r="A1" s="18"/>
      <c r="B1" s="7"/>
      <c r="C1" s="7"/>
      <c r="D1" s="18"/>
      <c r="E1" s="7"/>
      <c r="F1" s="29"/>
      <c r="G1" s="61" t="s">
        <v>51</v>
      </c>
      <c r="I1" s="80"/>
      <c r="J1" s="80"/>
    </row>
    <row r="2" spans="1:9" ht="37.5" customHeight="1">
      <c r="A2" s="86" t="s">
        <v>52</v>
      </c>
      <c r="B2" s="87"/>
      <c r="C2" s="87"/>
      <c r="D2" s="87"/>
      <c r="E2" s="87"/>
      <c r="F2" s="87"/>
      <c r="G2" s="87"/>
      <c r="H2" s="87"/>
      <c r="I2" s="87"/>
    </row>
    <row r="3" spans="1:10" ht="12.75">
      <c r="A3" s="18"/>
      <c r="B3" s="1"/>
      <c r="C3" s="1"/>
      <c r="D3" s="18"/>
      <c r="E3" s="7"/>
      <c r="F3" s="34" t="s">
        <v>10</v>
      </c>
      <c r="G3" s="35"/>
      <c r="H3" s="35" t="s">
        <v>8</v>
      </c>
      <c r="J3" s="32">
        <v>1321</v>
      </c>
    </row>
    <row r="4" spans="1:7" s="12" customFormat="1" ht="12.75" customHeight="1">
      <c r="A4" s="81" t="s">
        <v>54</v>
      </c>
      <c r="B4" s="88" t="s">
        <v>7</v>
      </c>
      <c r="C4" s="97" t="s">
        <v>4</v>
      </c>
      <c r="D4" s="81" t="s">
        <v>3</v>
      </c>
      <c r="E4" s="81" t="s">
        <v>45</v>
      </c>
      <c r="F4" s="81" t="s">
        <v>46</v>
      </c>
      <c r="G4" s="33"/>
    </row>
    <row r="5" spans="1:7" s="12" customFormat="1" ht="33" customHeight="1">
      <c r="A5" s="81"/>
      <c r="B5" s="89"/>
      <c r="C5" s="98"/>
      <c r="D5" s="81"/>
      <c r="E5" s="81"/>
      <c r="F5" s="81"/>
      <c r="G5" s="33"/>
    </row>
    <row r="6" spans="1:7" ht="14.25">
      <c r="A6" s="6"/>
      <c r="B6" s="73" t="s">
        <v>5</v>
      </c>
      <c r="C6" s="55" t="s">
        <v>2</v>
      </c>
      <c r="D6" s="55" t="s">
        <v>1</v>
      </c>
      <c r="E6" s="55" t="s">
        <v>0</v>
      </c>
      <c r="F6" s="75" t="s">
        <v>0</v>
      </c>
      <c r="G6" s="32"/>
    </row>
    <row r="7" spans="1:7" ht="12.75">
      <c r="A7" s="19">
        <v>1</v>
      </c>
      <c r="B7" s="45" t="s">
        <v>11</v>
      </c>
      <c r="C7" s="46">
        <v>400</v>
      </c>
      <c r="D7" s="53">
        <v>6.4</v>
      </c>
      <c r="E7" s="54"/>
      <c r="F7" s="48"/>
      <c r="G7" s="31">
        <v>20.13</v>
      </c>
    </row>
    <row r="8" spans="1:6" ht="12.75" customHeight="1">
      <c r="A8" s="20">
        <v>2</v>
      </c>
      <c r="B8" s="42" t="s">
        <v>13</v>
      </c>
      <c r="C8" s="43">
        <v>172</v>
      </c>
      <c r="D8" s="44">
        <v>2.75</v>
      </c>
      <c r="E8" s="43"/>
      <c r="F8" s="48"/>
    </row>
    <row r="9" spans="1:6" ht="12.75">
      <c r="A9" s="20">
        <v>3</v>
      </c>
      <c r="B9" s="42" t="s">
        <v>16</v>
      </c>
      <c r="C9" s="43">
        <v>213</v>
      </c>
      <c r="D9" s="44">
        <v>3.41</v>
      </c>
      <c r="E9" s="43"/>
      <c r="F9" s="48"/>
    </row>
    <row r="10" spans="1:6" ht="13.5" customHeight="1">
      <c r="A10" s="20">
        <v>4</v>
      </c>
      <c r="B10" s="42" t="s">
        <v>14</v>
      </c>
      <c r="C10" s="43">
        <v>88</v>
      </c>
      <c r="D10" s="44">
        <v>1.41</v>
      </c>
      <c r="E10" s="43"/>
      <c r="F10" s="48"/>
    </row>
    <row r="11" spans="1:6" ht="13.5" customHeight="1">
      <c r="A11" s="20">
        <v>5</v>
      </c>
      <c r="B11" s="42" t="s">
        <v>21</v>
      </c>
      <c r="C11" s="43">
        <v>170</v>
      </c>
      <c r="D11" s="44">
        <v>2.72</v>
      </c>
      <c r="E11" s="43"/>
      <c r="F11" s="48"/>
    </row>
    <row r="12" spans="1:6" ht="13.5" customHeight="1">
      <c r="A12" s="20">
        <v>6</v>
      </c>
      <c r="B12" s="42" t="s">
        <v>15</v>
      </c>
      <c r="C12" s="43">
        <v>131.5</v>
      </c>
      <c r="D12" s="44">
        <v>2.1</v>
      </c>
      <c r="E12" s="43"/>
      <c r="F12" s="48"/>
    </row>
    <row r="13" spans="1:6" ht="13.5" customHeight="1">
      <c r="A13" s="41">
        <v>7</v>
      </c>
      <c r="B13" s="42" t="s">
        <v>22</v>
      </c>
      <c r="C13" s="43">
        <v>221.1</v>
      </c>
      <c r="D13" s="44">
        <v>3.54</v>
      </c>
      <c r="E13" s="43"/>
      <c r="F13" s="48"/>
    </row>
    <row r="14" spans="1:6" ht="13.5" customHeight="1">
      <c r="A14" s="41">
        <v>8</v>
      </c>
      <c r="B14" s="42" t="s">
        <v>23</v>
      </c>
      <c r="C14" s="43">
        <v>150.8</v>
      </c>
      <c r="D14" s="44">
        <v>2.41</v>
      </c>
      <c r="E14" s="43"/>
      <c r="F14" s="48"/>
    </row>
    <row r="15" spans="1:6" ht="13.5" customHeight="1">
      <c r="A15" s="41">
        <v>9</v>
      </c>
      <c r="B15" s="42" t="s">
        <v>24</v>
      </c>
      <c r="C15" s="43">
        <v>713</v>
      </c>
      <c r="D15" s="44">
        <v>11.41</v>
      </c>
      <c r="E15" s="43"/>
      <c r="F15" s="48"/>
    </row>
    <row r="16" spans="1:6" ht="13.5" customHeight="1">
      <c r="A16" s="41">
        <v>10</v>
      </c>
      <c r="B16" s="42" t="s">
        <v>24</v>
      </c>
      <c r="C16" s="43">
        <v>277</v>
      </c>
      <c r="D16" s="44">
        <v>4.43</v>
      </c>
      <c r="E16" s="43"/>
      <c r="F16" s="48"/>
    </row>
    <row r="17" spans="1:6" ht="13.5" customHeight="1">
      <c r="A17" s="41">
        <v>11</v>
      </c>
      <c r="B17" s="42" t="s">
        <v>27</v>
      </c>
      <c r="C17" s="43">
        <v>138</v>
      </c>
      <c r="D17" s="44">
        <v>2.21</v>
      </c>
      <c r="E17" s="43"/>
      <c r="F17" s="48"/>
    </row>
    <row r="18" spans="1:6" ht="13.5" customHeight="1">
      <c r="A18" s="41">
        <v>12</v>
      </c>
      <c r="B18" s="42" t="s">
        <v>30</v>
      </c>
      <c r="C18" s="43">
        <v>610</v>
      </c>
      <c r="D18" s="44">
        <v>9.76</v>
      </c>
      <c r="E18" s="43"/>
      <c r="F18" s="48"/>
    </row>
    <row r="19" spans="1:6" ht="13.5" customHeight="1">
      <c r="A19" s="41">
        <v>13</v>
      </c>
      <c r="B19" s="42" t="s">
        <v>34</v>
      </c>
      <c r="C19" s="43">
        <v>80</v>
      </c>
      <c r="D19" s="44">
        <v>1.28</v>
      </c>
      <c r="E19" s="43"/>
      <c r="F19" s="48"/>
    </row>
    <row r="20" spans="1:6" ht="13.5" customHeight="1">
      <c r="A20" s="41">
        <v>14</v>
      </c>
      <c r="B20" s="42" t="s">
        <v>37</v>
      </c>
      <c r="C20" s="43">
        <v>130</v>
      </c>
      <c r="D20" s="44">
        <v>2.08</v>
      </c>
      <c r="E20" s="43"/>
      <c r="F20" s="48"/>
    </row>
    <row r="21" spans="1:6" ht="13.5" customHeight="1">
      <c r="A21" s="41">
        <v>15</v>
      </c>
      <c r="B21" s="42" t="s">
        <v>38</v>
      </c>
      <c r="C21" s="43">
        <v>132</v>
      </c>
      <c r="D21" s="44">
        <v>2.11</v>
      </c>
      <c r="E21" s="43"/>
      <c r="F21" s="48"/>
    </row>
    <row r="22" spans="1:6" ht="13.5" customHeight="1">
      <c r="A22" s="41">
        <v>16</v>
      </c>
      <c r="B22" s="42" t="s">
        <v>39</v>
      </c>
      <c r="C22" s="43">
        <v>44</v>
      </c>
      <c r="D22" s="44">
        <v>0.7</v>
      </c>
      <c r="E22" s="43"/>
      <c r="F22" s="48"/>
    </row>
    <row r="23" spans="1:6" ht="13.5" customHeight="1" thickBot="1">
      <c r="A23" s="41">
        <v>17</v>
      </c>
      <c r="B23" s="42" t="s">
        <v>40</v>
      </c>
      <c r="C23" s="43">
        <v>120</v>
      </c>
      <c r="D23" s="62">
        <v>1.92</v>
      </c>
      <c r="E23" s="63"/>
      <c r="F23" s="64"/>
    </row>
    <row r="24" spans="1:9" ht="15" thickBot="1">
      <c r="A24" s="36"/>
      <c r="B24" s="74" t="s">
        <v>6</v>
      </c>
      <c r="C24" s="76"/>
      <c r="D24" s="68" t="s">
        <v>53</v>
      </c>
      <c r="E24" s="69"/>
      <c r="F24" s="70"/>
      <c r="G24" s="56"/>
      <c r="H24" s="57"/>
      <c r="I24" s="32"/>
    </row>
    <row r="25" spans="1:9" ht="12.75">
      <c r="A25" s="39">
        <v>1</v>
      </c>
      <c r="B25" s="40" t="s">
        <v>20</v>
      </c>
      <c r="C25" s="47">
        <v>171.88</v>
      </c>
      <c r="D25" s="65">
        <v>2.75</v>
      </c>
      <c r="E25" s="66"/>
      <c r="F25" s="67"/>
      <c r="G25" s="32"/>
      <c r="I25" s="32"/>
    </row>
    <row r="26" spans="1:7" ht="14.25" customHeight="1">
      <c r="A26" s="19">
        <v>2</v>
      </c>
      <c r="B26" s="45" t="s">
        <v>12</v>
      </c>
      <c r="C26" s="46">
        <v>228.37</v>
      </c>
      <c r="D26" s="53">
        <v>3.65</v>
      </c>
      <c r="E26" s="54"/>
      <c r="F26" s="48"/>
      <c r="G26" s="31">
        <v>13.25</v>
      </c>
    </row>
    <row r="27" spans="1:7" ht="12.75">
      <c r="A27" s="20">
        <v>3</v>
      </c>
      <c r="B27" s="42" t="s">
        <v>17</v>
      </c>
      <c r="C27" s="43">
        <v>270</v>
      </c>
      <c r="D27" s="44">
        <v>4.32</v>
      </c>
      <c r="E27" s="43"/>
      <c r="F27" s="48"/>
      <c r="G27" s="32"/>
    </row>
    <row r="28" spans="1:7" ht="12" customHeight="1">
      <c r="A28" s="20">
        <v>4</v>
      </c>
      <c r="B28" s="42" t="s">
        <v>42</v>
      </c>
      <c r="C28" s="43">
        <v>369</v>
      </c>
      <c r="D28" s="44">
        <v>5.9</v>
      </c>
      <c r="E28" s="43"/>
      <c r="F28" s="48"/>
      <c r="G28" s="32"/>
    </row>
    <row r="29" spans="1:7" ht="12.75">
      <c r="A29" s="20">
        <v>5</v>
      </c>
      <c r="B29" s="42" t="s">
        <v>18</v>
      </c>
      <c r="C29" s="43">
        <v>140.25</v>
      </c>
      <c r="D29" s="44">
        <v>2.24</v>
      </c>
      <c r="E29" s="43"/>
      <c r="F29" s="48"/>
      <c r="G29" s="32"/>
    </row>
    <row r="30" spans="1:7" ht="12.75">
      <c r="A30" s="20">
        <v>6</v>
      </c>
      <c r="B30" s="42" t="s">
        <v>19</v>
      </c>
      <c r="C30" s="43">
        <v>80</v>
      </c>
      <c r="D30" s="44">
        <v>1.28</v>
      </c>
      <c r="E30" s="43"/>
      <c r="F30" s="48"/>
      <c r="G30" s="32" t="s">
        <v>9</v>
      </c>
    </row>
    <row r="31" spans="1:7" ht="12.75">
      <c r="A31" s="20">
        <v>7</v>
      </c>
      <c r="B31" s="16" t="s">
        <v>25</v>
      </c>
      <c r="C31" s="43">
        <v>80</v>
      </c>
      <c r="D31" s="44">
        <v>1.28</v>
      </c>
      <c r="E31" s="43"/>
      <c r="F31" s="48"/>
      <c r="G31" s="32"/>
    </row>
    <row r="32" spans="1:6" ht="12.75">
      <c r="A32" s="20">
        <v>8</v>
      </c>
      <c r="B32" s="16" t="s">
        <v>26</v>
      </c>
      <c r="C32" s="43">
        <v>78.13</v>
      </c>
      <c r="D32" s="44">
        <v>1.25</v>
      </c>
      <c r="E32" s="43"/>
      <c r="F32" s="48"/>
    </row>
    <row r="33" spans="1:6" ht="12.75">
      <c r="A33" s="20">
        <v>9</v>
      </c>
      <c r="B33" s="16" t="s">
        <v>28</v>
      </c>
      <c r="C33" s="43">
        <v>187</v>
      </c>
      <c r="D33" s="44">
        <v>2.99</v>
      </c>
      <c r="E33" s="43"/>
      <c r="F33" s="48"/>
    </row>
    <row r="34" spans="1:6" ht="12.75">
      <c r="A34" s="20">
        <v>10</v>
      </c>
      <c r="B34" s="16" t="s">
        <v>29</v>
      </c>
      <c r="C34" s="43">
        <v>181.5</v>
      </c>
      <c r="D34" s="44">
        <v>2.9</v>
      </c>
      <c r="E34" s="43"/>
      <c r="F34" s="48"/>
    </row>
    <row r="35" spans="1:6" ht="13.5" customHeight="1">
      <c r="A35" s="20">
        <v>11</v>
      </c>
      <c r="B35" s="16" t="s">
        <v>30</v>
      </c>
      <c r="C35" s="43">
        <v>940</v>
      </c>
      <c r="D35" s="44">
        <v>15.04</v>
      </c>
      <c r="E35" s="43"/>
      <c r="F35" s="48"/>
    </row>
    <row r="36" spans="1:6" ht="13.5" customHeight="1">
      <c r="A36" s="20">
        <v>12</v>
      </c>
      <c r="B36" s="42" t="s">
        <v>31</v>
      </c>
      <c r="C36" s="43">
        <v>422.4</v>
      </c>
      <c r="D36" s="44">
        <v>6.76</v>
      </c>
      <c r="E36" s="43"/>
      <c r="F36" s="48"/>
    </row>
    <row r="37" spans="1:6" ht="13.5" customHeight="1">
      <c r="A37" s="20">
        <v>13</v>
      </c>
      <c r="B37" s="16" t="s">
        <v>32</v>
      </c>
      <c r="C37" s="43">
        <v>190</v>
      </c>
      <c r="D37" s="44">
        <v>3.04</v>
      </c>
      <c r="E37" s="43"/>
      <c r="F37" s="48"/>
    </row>
    <row r="38" spans="1:6" ht="13.5" customHeight="1">
      <c r="A38" s="20">
        <v>14</v>
      </c>
      <c r="B38" s="16" t="s">
        <v>33</v>
      </c>
      <c r="C38" s="43">
        <v>58</v>
      </c>
      <c r="D38" s="44">
        <v>0.93</v>
      </c>
      <c r="E38" s="43"/>
      <c r="F38" s="48"/>
    </row>
    <row r="39" spans="1:6" ht="13.5" customHeight="1">
      <c r="A39" s="20">
        <v>15</v>
      </c>
      <c r="B39" s="16" t="s">
        <v>34</v>
      </c>
      <c r="C39" s="43">
        <v>50.88</v>
      </c>
      <c r="D39" s="44">
        <v>0.81</v>
      </c>
      <c r="E39" s="43"/>
      <c r="F39" s="48"/>
    </row>
    <row r="40" spans="1:6" ht="13.5" customHeight="1">
      <c r="A40" s="20">
        <v>16</v>
      </c>
      <c r="B40" s="16" t="s">
        <v>35</v>
      </c>
      <c r="C40" s="43">
        <v>84</v>
      </c>
      <c r="D40" s="44">
        <v>1.34</v>
      </c>
      <c r="E40" s="43"/>
      <c r="F40" s="48"/>
    </row>
    <row r="41" spans="1:6" ht="13.5" customHeight="1">
      <c r="A41" s="20">
        <v>17</v>
      </c>
      <c r="B41" s="16" t="s">
        <v>36</v>
      </c>
      <c r="C41" s="43">
        <v>131</v>
      </c>
      <c r="D41" s="44">
        <v>2.1</v>
      </c>
      <c r="E41" s="43"/>
      <c r="F41" s="48"/>
    </row>
    <row r="42" spans="1:6" ht="13.5" customHeight="1">
      <c r="A42" s="20">
        <v>18</v>
      </c>
      <c r="B42" s="16" t="s">
        <v>38</v>
      </c>
      <c r="C42" s="43">
        <v>40</v>
      </c>
      <c r="D42" s="44">
        <v>0.64</v>
      </c>
      <c r="E42" s="43"/>
      <c r="F42" s="48"/>
    </row>
    <row r="43" spans="1:6" ht="13.5" customHeight="1">
      <c r="A43" s="20">
        <v>19</v>
      </c>
      <c r="B43" s="16" t="s">
        <v>40</v>
      </c>
      <c r="C43" s="43">
        <v>68.2</v>
      </c>
      <c r="D43" s="44">
        <v>1.09</v>
      </c>
      <c r="E43" s="43"/>
      <c r="F43" s="48"/>
    </row>
    <row r="44" spans="1:6" ht="12.75">
      <c r="A44" s="20">
        <v>20</v>
      </c>
      <c r="B44" s="16" t="s">
        <v>41</v>
      </c>
      <c r="C44" s="43">
        <v>93.47</v>
      </c>
      <c r="D44" s="44">
        <v>1.09</v>
      </c>
      <c r="E44" s="43"/>
      <c r="F44" s="48"/>
    </row>
    <row r="45" spans="1:6" ht="14.25" customHeight="1">
      <c r="A45" s="20">
        <v>21</v>
      </c>
      <c r="B45" s="16" t="s">
        <v>44</v>
      </c>
      <c r="C45" s="43">
        <v>7</v>
      </c>
      <c r="D45" s="44">
        <v>0.11</v>
      </c>
      <c r="E45" s="43"/>
      <c r="F45" s="48"/>
    </row>
    <row r="46" spans="1:6" ht="14.25" customHeight="1" thickBot="1">
      <c r="A46" s="71">
        <v>22</v>
      </c>
      <c r="B46" s="72" t="s">
        <v>43</v>
      </c>
      <c r="C46" s="63">
        <v>23</v>
      </c>
      <c r="D46" s="62">
        <v>0.37</v>
      </c>
      <c r="E46" s="63"/>
      <c r="F46" s="64"/>
    </row>
    <row r="47" spans="1:9" ht="14.25" customHeight="1" thickBot="1">
      <c r="A47" s="84" t="s">
        <v>53</v>
      </c>
      <c r="B47" s="85"/>
      <c r="C47" s="85"/>
      <c r="D47" s="85"/>
      <c r="E47" s="78"/>
      <c r="F47" s="79"/>
      <c r="G47" s="77"/>
      <c r="H47" s="58"/>
      <c r="I47" s="59"/>
    </row>
    <row r="48" spans="1:9" ht="12.75">
      <c r="A48" s="83"/>
      <c r="B48" s="83"/>
      <c r="C48" s="83"/>
      <c r="D48" s="83"/>
      <c r="E48" s="58"/>
      <c r="F48" s="60"/>
      <c r="G48" s="58"/>
      <c r="H48" s="58"/>
      <c r="I48" s="57"/>
    </row>
    <row r="49" spans="1:8" ht="8.25" customHeight="1" hidden="1">
      <c r="A49" s="21"/>
      <c r="B49" s="14"/>
      <c r="C49" s="14"/>
      <c r="D49" s="21"/>
      <c r="E49" s="13"/>
      <c r="F49" s="5"/>
      <c r="G49" s="5"/>
      <c r="H49" s="5"/>
    </row>
    <row r="50" spans="1:8" ht="15.75" hidden="1">
      <c r="A50" s="22"/>
      <c r="B50" s="15"/>
      <c r="C50" s="9"/>
      <c r="D50" s="21"/>
      <c r="E50" s="13"/>
      <c r="F50" s="5"/>
      <c r="G50" s="96"/>
      <c r="H50" s="96"/>
    </row>
    <row r="51" spans="1:8" ht="15.75" customHeight="1">
      <c r="A51" s="23"/>
      <c r="B51" s="9" t="s">
        <v>47</v>
      </c>
      <c r="C51" s="11"/>
      <c r="D51" s="28"/>
      <c r="E51" s="10"/>
      <c r="F51" s="29"/>
      <c r="G51" s="4"/>
      <c r="H51" s="4"/>
    </row>
    <row r="52" spans="1:8" ht="13.5" customHeight="1">
      <c r="A52" s="18"/>
      <c r="B52" s="9" t="s">
        <v>48</v>
      </c>
      <c r="C52" s="11"/>
      <c r="D52" s="28"/>
      <c r="E52" s="10"/>
      <c r="F52" s="29"/>
      <c r="G52" s="4"/>
      <c r="H52" s="4"/>
    </row>
    <row r="53" spans="1:8" ht="15.75">
      <c r="A53" s="23"/>
      <c r="B53" s="82"/>
      <c r="C53" s="82"/>
      <c r="D53" s="82"/>
      <c r="E53" s="82"/>
      <c r="F53" s="82"/>
      <c r="G53" s="4"/>
      <c r="H53" s="4"/>
    </row>
    <row r="54" spans="1:8" ht="12" customHeight="1">
      <c r="A54" s="24"/>
      <c r="B54" s="82"/>
      <c r="C54" s="82"/>
      <c r="D54" s="82"/>
      <c r="E54" s="82"/>
      <c r="F54" s="82"/>
      <c r="G54" s="4"/>
      <c r="H54" s="4"/>
    </row>
    <row r="55" spans="2:5" ht="23.25" customHeight="1">
      <c r="B55" s="90" t="s">
        <v>49</v>
      </c>
      <c r="C55" s="90"/>
      <c r="D55" s="90"/>
      <c r="E55" s="4" t="s">
        <v>50</v>
      </c>
    </row>
    <row r="56" spans="2:8" ht="8.25" customHeight="1">
      <c r="B56" s="27"/>
      <c r="D56" s="27"/>
      <c r="G56" s="38"/>
      <c r="H56" s="38"/>
    </row>
    <row r="57" spans="1:8" ht="63.75" customHeight="1" hidden="1">
      <c r="A57" s="24"/>
      <c r="B57" s="8"/>
      <c r="C57" s="8"/>
      <c r="D57" s="24"/>
      <c r="E57" s="4"/>
      <c r="F57" s="29"/>
      <c r="G57" s="38"/>
      <c r="H57" s="37"/>
    </row>
    <row r="58" spans="1:8" ht="8.25" customHeight="1">
      <c r="A58" s="26"/>
      <c r="B58" s="3"/>
      <c r="C58" s="3"/>
      <c r="D58" s="26"/>
      <c r="E58" s="95"/>
      <c r="F58" s="95"/>
      <c r="G58" s="95"/>
      <c r="H58" s="95"/>
    </row>
    <row r="59" spans="1:4" ht="12.75" hidden="1">
      <c r="A59" s="26"/>
      <c r="B59" s="93"/>
      <c r="C59" s="94"/>
      <c r="D59" s="94"/>
    </row>
    <row r="60" spans="1:8" ht="12.75" hidden="1">
      <c r="A60" s="17"/>
      <c r="B60" s="91"/>
      <c r="C60" s="92"/>
      <c r="D60" s="92"/>
      <c r="E60" s="94"/>
      <c r="F60" s="94"/>
      <c r="G60" s="94"/>
      <c r="H60" s="94"/>
    </row>
    <row r="61" ht="12.75" customHeight="1"/>
  </sheetData>
  <sheetProtection/>
  <mergeCells count="17">
    <mergeCell ref="B55:D55"/>
    <mergeCell ref="B60:D60"/>
    <mergeCell ref="B59:D59"/>
    <mergeCell ref="E60:H60"/>
    <mergeCell ref="E4:E5"/>
    <mergeCell ref="E58:H58"/>
    <mergeCell ref="G50:H50"/>
    <mergeCell ref="C4:C5"/>
    <mergeCell ref="D4:D5"/>
    <mergeCell ref="I1:J1"/>
    <mergeCell ref="F4:F5"/>
    <mergeCell ref="B53:F54"/>
    <mergeCell ref="A48:D48"/>
    <mergeCell ref="A47:D47"/>
    <mergeCell ref="A2:I2"/>
    <mergeCell ref="B4:B5"/>
    <mergeCell ref="A4:A5"/>
  </mergeCells>
  <printOptions horizontalCentered="1"/>
  <pageMargins left="0.03937007874015748" right="0.03937007874015748" top="0.7874015748031497" bottom="0.5905511811023623" header="0" footer="0"/>
  <pageSetup fitToWidth="0" fitToHeight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5:J36"/>
  <sheetViews>
    <sheetView zoomScalePageLayoutView="0" workbookViewId="0" topLeftCell="A1">
      <selection activeCell="M31" sqref="M31"/>
    </sheetView>
  </sheetViews>
  <sheetFormatPr defaultColWidth="9.140625" defaultRowHeight="12.75"/>
  <sheetData>
    <row r="5" spans="5:10" ht="12.75">
      <c r="E5" s="2" t="s">
        <v>5</v>
      </c>
      <c r="J5" s="2" t="s">
        <v>6</v>
      </c>
    </row>
    <row r="7" spans="5:10" ht="12.75">
      <c r="E7" s="49">
        <v>4480</v>
      </c>
      <c r="J7" s="49">
        <v>1925</v>
      </c>
    </row>
    <row r="8" spans="5:10" ht="12.75">
      <c r="E8" s="49">
        <v>1925</v>
      </c>
      <c r="J8" s="49">
        <v>2555</v>
      </c>
    </row>
    <row r="9" spans="5:10" ht="12.75">
      <c r="E9" s="49">
        <v>2387</v>
      </c>
      <c r="J9" s="49">
        <v>3024</v>
      </c>
    </row>
    <row r="10" spans="5:10" ht="12.75">
      <c r="E10" s="49">
        <v>987</v>
      </c>
      <c r="J10" s="49">
        <v>4130</v>
      </c>
    </row>
    <row r="11" spans="5:10" ht="12.75">
      <c r="E11" s="49">
        <v>1904</v>
      </c>
      <c r="J11" s="49">
        <v>1568</v>
      </c>
    </row>
    <row r="12" spans="5:10" ht="12.75">
      <c r="E12" s="49">
        <v>1470</v>
      </c>
      <c r="J12" s="49">
        <v>896</v>
      </c>
    </row>
    <row r="13" spans="5:10" ht="12.75">
      <c r="E13" s="49">
        <v>2478</v>
      </c>
      <c r="J13" s="49">
        <v>896</v>
      </c>
    </row>
    <row r="14" spans="5:10" ht="12.75">
      <c r="E14" s="49">
        <v>1687</v>
      </c>
      <c r="J14" s="49">
        <v>875</v>
      </c>
    </row>
    <row r="15" spans="5:10" ht="12.75">
      <c r="E15" s="49">
        <v>7987</v>
      </c>
      <c r="J15" s="49">
        <v>2093</v>
      </c>
    </row>
    <row r="16" spans="5:10" ht="12.75">
      <c r="E16" s="49">
        <v>3101</v>
      </c>
      <c r="J16" s="49">
        <v>2030</v>
      </c>
    </row>
    <row r="17" spans="5:10" ht="12.75">
      <c r="E17" s="49">
        <v>1547</v>
      </c>
      <c r="J17" s="49">
        <v>10528</v>
      </c>
    </row>
    <row r="18" spans="5:10" ht="12.75">
      <c r="E18" s="49">
        <v>6832</v>
      </c>
      <c r="J18" s="49">
        <v>4732</v>
      </c>
    </row>
    <row r="19" spans="5:10" ht="12.75">
      <c r="E19" s="49">
        <v>896</v>
      </c>
      <c r="J19" s="49">
        <v>2128</v>
      </c>
    </row>
    <row r="20" spans="5:10" ht="12.75">
      <c r="E20" s="49">
        <v>1456</v>
      </c>
      <c r="J20" s="49">
        <v>651</v>
      </c>
    </row>
    <row r="21" spans="5:10" ht="12.75">
      <c r="E21" s="49">
        <v>1477</v>
      </c>
      <c r="J21" s="49">
        <v>567</v>
      </c>
    </row>
    <row r="22" spans="5:10" ht="12.75">
      <c r="E22" s="49">
        <v>490</v>
      </c>
      <c r="J22" s="49">
        <v>938</v>
      </c>
    </row>
    <row r="23" spans="5:10" ht="12.75">
      <c r="E23" s="49">
        <v>1344</v>
      </c>
      <c r="J23" s="49">
        <v>1470</v>
      </c>
    </row>
    <row r="24" spans="5:10" ht="12.75">
      <c r="E24" s="50">
        <f>SUM(E7:E23)</f>
        <v>42448</v>
      </c>
      <c r="J24" s="49">
        <v>448</v>
      </c>
    </row>
    <row r="25" ht="12.75">
      <c r="J25" s="49">
        <v>763</v>
      </c>
    </row>
    <row r="26" ht="12.75">
      <c r="J26" s="49">
        <v>763</v>
      </c>
    </row>
    <row r="27" ht="12.75">
      <c r="J27" s="49">
        <v>77</v>
      </c>
    </row>
    <row r="28" ht="12.75">
      <c r="J28" s="49">
        <v>259</v>
      </c>
    </row>
    <row r="29" ht="12.75">
      <c r="J29" s="51">
        <f>SUM(J7:J28)</f>
        <v>43316</v>
      </c>
    </row>
    <row r="34" ht="12.75">
      <c r="H34" s="51">
        <v>43316</v>
      </c>
    </row>
    <row r="35" ht="12.75">
      <c r="H35" s="51">
        <v>42448</v>
      </c>
    </row>
    <row r="36" ht="12.75">
      <c r="H36" s="52">
        <f>SUM(H34:H35)</f>
        <v>85764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WFOŚiGW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M.Stodolska</dc:creator>
  <cp:keywords/>
  <dc:description/>
  <cp:lastModifiedBy>Dominika Pawlak</cp:lastModifiedBy>
  <cp:lastPrinted>2023-03-24T07:52:16Z</cp:lastPrinted>
  <dcterms:created xsi:type="dcterms:W3CDTF">2007-09-12T12:39:42Z</dcterms:created>
  <dcterms:modified xsi:type="dcterms:W3CDTF">2023-04-24T10:04:38Z</dcterms:modified>
  <cp:category/>
  <cp:version/>
  <cp:contentType/>
  <cp:contentStatus/>
</cp:coreProperties>
</file>