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Tender\Ausschreibungen\2024\02 - vorbesprechen\PL20101_Szpital Uniwersytecki im. K.Marcinkowskiego w Zielonej Górze sp. z o.o._03092024\2_Abgabeunterlagen\"/>
    </mc:Choice>
  </mc:AlternateContent>
  <xr:revisionPtr revIDLastSave="0" documentId="13_ncr:1_{6965A6C2-9D2D-4C21-B1FC-7D79C0A5F4DF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CZĘŚĆ 2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I19" i="1"/>
  <c r="I9" i="1"/>
  <c r="F19" i="1"/>
  <c r="F9" i="1"/>
</calcChain>
</file>

<file path=xl/sharedStrings.xml><?xml version="1.0" encoding="utf-8"?>
<sst xmlns="http://schemas.openxmlformats.org/spreadsheetml/2006/main" count="38" uniqueCount="38">
  <si>
    <t>Lp.</t>
  </si>
  <si>
    <t>Przedmiot zamówienia</t>
  </si>
  <si>
    <t>Jedn. miary</t>
  </si>
  <si>
    <t>Ilość</t>
  </si>
  <si>
    <t>Cena jednostkowa netto</t>
  </si>
  <si>
    <r>
      <rPr>
        <sz val="9"/>
        <color rgb="FF000000"/>
        <rFont val="Arial"/>
        <family val="2"/>
        <charset val="238"/>
      </rPr>
      <t xml:space="preserve">Wartość netto
</t>
    </r>
    <r>
      <rPr>
        <b/>
        <sz val="10"/>
        <color rgb="FF000000"/>
        <rFont val="Arial"/>
        <family val="2"/>
        <charset val="238"/>
      </rPr>
      <t>6=4x5</t>
    </r>
  </si>
  <si>
    <t>Stawka VAT
%</t>
  </si>
  <si>
    <r>
      <rPr>
        <sz val="9"/>
        <color rgb="FF000000"/>
        <rFont val="Arial"/>
        <family val="2"/>
        <charset val="238"/>
      </rPr>
      <t xml:space="preserve">Cena jednostkowa brutto
</t>
    </r>
    <r>
      <rPr>
        <b/>
        <sz val="10"/>
        <color rgb="FF000000"/>
        <rFont val="Arial"/>
        <family val="2"/>
        <charset val="238"/>
      </rPr>
      <t>8=9/4</t>
    </r>
  </si>
  <si>
    <r>
      <rPr>
        <sz val="9"/>
        <color rgb="FF000000"/>
        <rFont val="Arial"/>
        <family val="2"/>
        <charset val="238"/>
      </rPr>
      <t xml:space="preserve">Wartość
Brutto
</t>
    </r>
    <r>
      <rPr>
        <b/>
        <sz val="10"/>
        <color rgb="FF000000"/>
        <rFont val="Arial"/>
        <family val="2"/>
        <charset val="238"/>
      </rPr>
      <t>9= 6+7</t>
    </r>
  </si>
  <si>
    <t>PRODUCENT/ Nazwa własna lub inne określenie identyfikujące wyrób w sposób jednoznaczny, np. numer katalogowy</t>
  </si>
  <si>
    <t>szt</t>
  </si>
  <si>
    <t>RAZEM :</t>
  </si>
  <si>
    <t>14Gx 2,2 średnicy, 32 mm długości</t>
  </si>
  <si>
    <t>14Gx2,2 średnicy, 50 długości</t>
  </si>
  <si>
    <t>16Gx 1,7 średnicy, 32 mm długości</t>
  </si>
  <si>
    <t>16Gx 1,7 średnicy, 50 mm długości</t>
  </si>
  <si>
    <t>18G x 1,3 średnicy, 32mm długości</t>
  </si>
  <si>
    <t>18G x 1,3 średnicy, 45mm długości</t>
  </si>
  <si>
    <t>20G x 1,1 średnicy, 25 mm długości</t>
  </si>
  <si>
    <t>20G x 1,1 średnicy, 32 mm długości</t>
  </si>
  <si>
    <t>22G x 0,9 średnicy, 25mm długości</t>
  </si>
  <si>
    <t>24G x 0,7 średnicy, 19mm długości</t>
  </si>
  <si>
    <t xml:space="preserve"> Formularz cenowo- techniczny  CZĘŚĆ nr 2</t>
  </si>
  <si>
    <t xml:space="preserve">                                                                                                   OPIS PRZEDMIOTU ZAMÓWIENIA (zał. nr 1 do Umowy)</t>
  </si>
  <si>
    <r>
      <t xml:space="preserve">                                                                                                                                      Załącznik nr 2_ CZĘŚĆ 2 do SWZ NZ.261.46.2024  </t>
    </r>
    <r>
      <rPr>
        <b/>
        <sz val="11"/>
        <color rgb="FFFF0000"/>
        <rFont val="Arial"/>
        <family val="2"/>
        <charset val="238"/>
      </rPr>
      <t>- PO ZMIANACH</t>
    </r>
  </si>
  <si>
    <r>
      <t>Bezpieczna kaniula żylna bez portu,</t>
    </r>
    <r>
      <rPr>
        <sz val="10"/>
        <rFont val="Calibri"/>
        <family val="2"/>
        <charset val="1"/>
      </rPr>
      <t xml:space="preserve"> z możliwością łatwego wkłucia do żyły  wykonana z poliuretanu, z co najmniej czterema wtopionymi pasami kontrastującymi w promieniach RTG z zaworem eliminującym wypływ krwi podczas kaniulacji. 
Cewnik atraumatyczny, nietoksyczny, apirogenny.
Igła kaniuli zaopatrzona w specjalny automatyczny metalowy lub plastikowy zatrzask samozakładający się po wyjęciu igły z kaniuli zabezpieczający koniec igły przed przypadkowym zakłuciem się personelu. Hydrofobowy filtr gwarantujący wysokie bezpieczeństwo zatrzymując wypływ krwi poza kaniulę. Zintegrowana zastawka antywypływowa z barierą mikrobiologiczną. Kolory kaniuli muszą odpowiadać kodowi rozmiaru kaniuli zgodnie z normami ISO. </t>
    </r>
    <r>
      <rPr>
        <sz val="10"/>
        <color rgb="FFC00000"/>
        <rFont val="Calibri"/>
        <family val="2"/>
        <charset val="238"/>
      </rPr>
      <t xml:space="preserve">Zintegrowana zastawka antywypływowa ma eliminować wypływ krwi podczas kaniulacji (usuwania igły ze światła kaniuli) oraz za każdym razem po odłączeniu linii infuzyjnej, strzykawki i systemu do pobierania krwi. Kaniula ma eliminować wypływ krwi podczas kaniulacji (usuwania igły ze światła kaniuli) oraz za każdym razem po odłączeniu linii infuzyjnej, strzykawki i systemu do pobierania krwi
</t>
    </r>
    <r>
      <rPr>
        <b/>
        <sz val="10"/>
        <rFont val="Calibri"/>
        <family val="2"/>
        <charset val="238"/>
      </rPr>
      <t xml:space="preserve">Rozmiary:  </t>
    </r>
    <r>
      <rPr>
        <sz val="10"/>
        <rFont val="Calibri"/>
        <family val="2"/>
        <charset val="238"/>
      </rPr>
      <t xml:space="preserve"> 
</t>
    </r>
    <r>
      <rPr>
        <sz val="10"/>
        <rFont val="Calibri"/>
        <family val="2"/>
        <charset val="1"/>
      </rPr>
      <t xml:space="preserve">
</t>
    </r>
  </si>
  <si>
    <t>SPA3DG314 32MM</t>
  </si>
  <si>
    <t>SPA3DG314 45MM</t>
  </si>
  <si>
    <t>SPA3DG316 32MM</t>
  </si>
  <si>
    <t>SPA3DG316 45MM</t>
  </si>
  <si>
    <t>SPA3DG318 32MM</t>
  </si>
  <si>
    <t>SPA3DG318 45MM</t>
  </si>
  <si>
    <t>SPA3DG320 25MM</t>
  </si>
  <si>
    <t>SPA3DG320 32MM</t>
  </si>
  <si>
    <t>SPA3DG322 25MM</t>
  </si>
  <si>
    <t>SPA3DG324 19MM</t>
  </si>
  <si>
    <r>
      <t>1.</t>
    </r>
    <r>
      <rPr>
        <sz val="10"/>
        <rFont val="Arial"/>
        <family val="2"/>
        <charset val="238"/>
      </rPr>
      <t xml:space="preserve"> Przedmiotem zamówienia są sukcesywne dostawy</t>
    </r>
    <r>
      <rPr>
        <b/>
        <sz val="10"/>
        <rFont val="Arial"/>
        <family val="2"/>
        <charset val="238"/>
      </rPr>
      <t xml:space="preserve"> bezpiecznych kaniul żylnych bez portu</t>
    </r>
    <r>
      <rPr>
        <sz val="10"/>
        <rFont val="Arial"/>
        <family val="2"/>
        <charset val="238"/>
      </rPr>
      <t xml:space="preserve">, zwanych dalej wyrobami.
</t>
    </r>
    <r>
      <rPr>
        <sz val="10"/>
        <color rgb="FF000000"/>
        <rFont val="Arial"/>
        <family val="2"/>
        <charset val="238"/>
      </rPr>
      <t xml:space="preserve">2.Wykonawca gwarantuje , że wszystkie wyroby objęte zamówieniem  spełniać   będą    wszystkie -  wskazane   w niniejszym  załączniku-wymagania  eksploatacyjno-techniczne i jakościowe.
3.Dostarczane zamawiającemu poszczególne wyroby powinny znajdować się w trwałych- odpornych na uszkodzenia mechaniczne  oraz zabezpieczonych przed działaniem szkodliwych odczynników zewnętrznych – opakowaniach ( jednostkowych, zbiorczych ), na których umieszczona będzie informacja w języku polskim, zawierająca co najmniej następujące dane :
- nazwa wyrobu, nazwa producenta,
- kod partii lub serii wyrobu,
- oznaczenie daty, przed upływem której wyrób może być używany bezpiecznie , wyrażonej w latach i miesiącach,
- oznakowanie CE,
- inne oznaczenia i informacje wymagane na podstawie odrębnych przepisów
     Uwaga: Okres ważności wyrobów powinien wynosić minimum 12 miesiące  od dnia dostawy do siedziby zamawiającego.
4.Wykonawca oświadcza , że dostarczone zamawiającemu wyroby spełniać będą właściwe, ustalone w obowiązujących przepisach prawa wymagania odnośnie dopuszczenia do użytkowania przedmiotowych wyrobów w polskich zakładach opieki zdrowotnej.
5.Wykonawca zapewnia , że na potwierdzenie stanu faktycznego , o którym mowa w pkt. 2 i 4 posiada stosowne dokumenty, które zostaną niezwłocznie przekazane zamawiającemu, na jego pisemny wiosek na etapie realizacji zamówienia.
6. Poszczególne dostawy częściowe wyrobów będą realizowane w terminie do 2 dni roboczych od daty złożenia zamówienia za pośrednictwem poczty elektronicznej na adres e-mail: tender@balmung-medical.com
</t>
    </r>
    <r>
      <rPr>
        <sz val="10"/>
        <rFont val="Tahoma"/>
        <family val="2"/>
        <charset val="238"/>
      </rPr>
      <t xml:space="preserve">7. Dopuszcza się składania ofert na asortyment w innych opakowaniach jednostkowych z przeliczeniem oferowanych ilości do wartości sumarycznej wymaganej przez Zamawiającego, 
W zaokrągleniu do pełnego opakowania w górę.
</t>
    </r>
    <r>
      <rPr>
        <sz val="10"/>
        <color rgb="FF000000"/>
        <rFont val="Arial"/>
        <family val="2"/>
        <charset val="238"/>
      </rPr>
      <t xml:space="preserve">8. Wykonawca oferuje realizację niniejszego zadania zgodnie z następującą kalkulacją:
</t>
    </r>
  </si>
  <si>
    <t>SPM Medicare Pvt. Ltd. // EASY VEIN SUPER BEZPIECZNA KANIULA DOŻYLNA BEZ SKRZYDEŁEK BEZ PORTU Z FILTREM HYDROFOBOWYM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</si>
</sst>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407];[Red]\-#,##0.00\ [$€-407]"/>
    <numFmt numFmtId="165" formatCode="#,##0.00\ _z_ł;\-#,##0.00\ _z_ł"/>
    <numFmt numFmtId="166" formatCode="#,##0.00\ [$zł-415];[Red]\-#,##0.00\ [$zł-415]"/>
  </numFmts>
  <fonts count="20" x14ac:knownFonts="1">
    <font>
      <sz val="10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0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b/>
      <sz val="10"/>
      <name val="Calibri"/>
      <family val="2"/>
      <charset val="238"/>
    </font>
    <font>
      <sz val="10"/>
      <color theme="1"/>
      <name val="Calibri"/>
      <family val="2"/>
      <charset val="1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sz val="10"/>
      <name val="Calibri"/>
      <family val="2"/>
      <charset val="238"/>
    </font>
    <font>
      <sz val="10"/>
      <color rgb="FFC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theme="0"/>
        <bgColor rgb="FFC0C0C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" fillId="0" borderId="0" applyBorder="0" applyProtection="0">
      <alignment horizontal="center" textRotation="90"/>
    </xf>
    <xf numFmtId="0" fontId="2" fillId="0" borderId="0" applyBorder="0" applyProtection="0"/>
    <xf numFmtId="164" fontId="3" fillId="0" borderId="0" applyBorder="0" applyProtection="0"/>
  </cellStyleXfs>
  <cellXfs count="39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left" vertical="center" wrapText="1"/>
    </xf>
    <xf numFmtId="0" fontId="16" fillId="0" borderId="1" xfId="0" applyFont="1" applyBorder="1"/>
    <xf numFmtId="0" fontId="5" fillId="0" borderId="1" xfId="0" applyFont="1" applyBorder="1" applyAlignment="1">
      <alignment horizontal="center"/>
    </xf>
    <xf numFmtId="0" fontId="6" fillId="3" borderId="6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166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6" fillId="3" borderId="5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165" fontId="7" fillId="0" borderId="7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3" fontId="7" fillId="2" borderId="5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4">
    <cellStyle name="Nagłówek1" xfId="1" xr:uid="{00000000-0005-0000-0000-000006000000}"/>
    <cellStyle name="Normal" xfId="0" builtinId="0"/>
    <cellStyle name="Normalny 2" xfId="2" xr:uid="{00000000-0005-0000-0000-000007000000}"/>
    <cellStyle name="Wynik2" xfId="3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topLeftCell="A4" zoomScale="120" zoomScaleNormal="120" workbookViewId="0">
      <selection activeCell="B11" sqref="B11"/>
    </sheetView>
  </sheetViews>
  <sheetFormatPr defaultColWidth="12.140625" defaultRowHeight="12.75" x14ac:dyDescent="0.2"/>
  <cols>
    <col min="1" max="1" width="3" customWidth="1"/>
    <col min="2" max="2" width="63" customWidth="1"/>
    <col min="3" max="3" width="7.7109375" customWidth="1"/>
    <col min="4" max="4" width="13.7109375" customWidth="1"/>
    <col min="5" max="5" width="11" customWidth="1"/>
    <col min="6" max="6" width="13.42578125" customWidth="1"/>
    <col min="7" max="7" width="7.42578125" customWidth="1"/>
    <col min="8" max="8" width="13.85546875" customWidth="1"/>
    <col min="9" max="9" width="13.28515625" customWidth="1"/>
    <col min="10" max="10" width="33" customWidth="1"/>
  </cols>
  <sheetData>
    <row r="1" spans="1:10" ht="15" x14ac:dyDescent="0.25">
      <c r="A1" s="24" t="s">
        <v>24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5" x14ac:dyDescent="0.25">
      <c r="A2" s="24" t="s">
        <v>23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5" x14ac:dyDescent="0.25">
      <c r="A3" s="25" t="s">
        <v>22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286.14999999999998" customHeight="1" x14ac:dyDescent="0.2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18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48.75" x14ac:dyDescent="0.2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3" t="s">
        <v>5</v>
      </c>
      <c r="G6" s="2" t="s">
        <v>6</v>
      </c>
      <c r="H6" s="3" t="s">
        <v>7</v>
      </c>
      <c r="I6" s="3" t="s">
        <v>8</v>
      </c>
      <c r="J6" s="2" t="s">
        <v>9</v>
      </c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</row>
    <row r="8" spans="1:10" ht="117.6" customHeight="1" x14ac:dyDescent="0.2">
      <c r="A8" s="30">
        <v>1</v>
      </c>
      <c r="B8" s="27" t="s">
        <v>25</v>
      </c>
      <c r="C8" s="28"/>
      <c r="D8" s="28"/>
      <c r="E8" s="28"/>
      <c r="F8" s="28"/>
      <c r="G8" s="28"/>
      <c r="H8" s="28"/>
      <c r="I8" s="29"/>
      <c r="J8" s="14" t="s">
        <v>37</v>
      </c>
    </row>
    <row r="9" spans="1:10" ht="12.75" customHeight="1" x14ac:dyDescent="0.2">
      <c r="A9" s="31"/>
      <c r="B9" s="5" t="s">
        <v>12</v>
      </c>
      <c r="C9" s="36" t="s">
        <v>10</v>
      </c>
      <c r="D9" s="33">
        <v>33900</v>
      </c>
      <c r="E9" s="15">
        <v>1.27</v>
      </c>
      <c r="F9" s="23">
        <f>E9*D9</f>
        <v>43053</v>
      </c>
      <c r="G9" s="20">
        <v>0.08</v>
      </c>
      <c r="H9" s="17">
        <f>I9/D9</f>
        <v>1.3715999999999999</v>
      </c>
      <c r="I9" s="16">
        <f>F9+F9*G9</f>
        <v>46497.24</v>
      </c>
      <c r="J9" s="11" t="s">
        <v>26</v>
      </c>
    </row>
    <row r="10" spans="1:10" x14ac:dyDescent="0.2">
      <c r="A10" s="31"/>
      <c r="B10" s="5" t="s">
        <v>13</v>
      </c>
      <c r="C10" s="37"/>
      <c r="D10" s="34"/>
      <c r="E10" s="15"/>
      <c r="F10" s="23"/>
      <c r="G10" s="21"/>
      <c r="H10" s="18"/>
      <c r="I10" s="16"/>
      <c r="J10" s="11" t="s">
        <v>27</v>
      </c>
    </row>
    <row r="11" spans="1:10" x14ac:dyDescent="0.2">
      <c r="A11" s="31"/>
      <c r="B11" s="5" t="s">
        <v>14</v>
      </c>
      <c r="C11" s="37"/>
      <c r="D11" s="34"/>
      <c r="E11" s="15"/>
      <c r="F11" s="23"/>
      <c r="G11" s="21"/>
      <c r="H11" s="18"/>
      <c r="I11" s="16"/>
      <c r="J11" s="11" t="s">
        <v>28</v>
      </c>
    </row>
    <row r="12" spans="1:10" x14ac:dyDescent="0.2">
      <c r="A12" s="31"/>
      <c r="B12" s="5" t="s">
        <v>15</v>
      </c>
      <c r="C12" s="37"/>
      <c r="D12" s="34"/>
      <c r="E12" s="15"/>
      <c r="F12" s="23"/>
      <c r="G12" s="21"/>
      <c r="H12" s="18"/>
      <c r="I12" s="16"/>
      <c r="J12" s="11" t="s">
        <v>29</v>
      </c>
    </row>
    <row r="13" spans="1:10" ht="16.350000000000001" customHeight="1" x14ac:dyDescent="0.2">
      <c r="A13" s="31"/>
      <c r="B13" s="6" t="s">
        <v>16</v>
      </c>
      <c r="C13" s="37"/>
      <c r="D13" s="34"/>
      <c r="E13" s="15"/>
      <c r="F13" s="23"/>
      <c r="G13" s="21"/>
      <c r="H13" s="18"/>
      <c r="I13" s="16"/>
      <c r="J13" s="11" t="s">
        <v>30</v>
      </c>
    </row>
    <row r="14" spans="1:10" x14ac:dyDescent="0.2">
      <c r="A14" s="31"/>
      <c r="B14" s="5" t="s">
        <v>17</v>
      </c>
      <c r="C14" s="37"/>
      <c r="D14" s="34"/>
      <c r="E14" s="15"/>
      <c r="F14" s="23"/>
      <c r="G14" s="21"/>
      <c r="H14" s="18"/>
      <c r="I14" s="16"/>
      <c r="J14" s="11" t="s">
        <v>31</v>
      </c>
    </row>
    <row r="15" spans="1:10" x14ac:dyDescent="0.2">
      <c r="A15" s="31"/>
      <c r="B15" s="5" t="s">
        <v>18</v>
      </c>
      <c r="C15" s="37"/>
      <c r="D15" s="34"/>
      <c r="E15" s="15"/>
      <c r="F15" s="23"/>
      <c r="G15" s="21"/>
      <c r="H15" s="18"/>
      <c r="I15" s="16"/>
      <c r="J15" s="11" t="s">
        <v>32</v>
      </c>
    </row>
    <row r="16" spans="1:10" x14ac:dyDescent="0.2">
      <c r="A16" s="31"/>
      <c r="B16" s="7" t="s">
        <v>19</v>
      </c>
      <c r="C16" s="37"/>
      <c r="D16" s="34"/>
      <c r="E16" s="15"/>
      <c r="F16" s="23"/>
      <c r="G16" s="21"/>
      <c r="H16" s="18"/>
      <c r="I16" s="16"/>
      <c r="J16" s="11" t="s">
        <v>33</v>
      </c>
    </row>
    <row r="17" spans="1:10" x14ac:dyDescent="0.2">
      <c r="A17" s="31"/>
      <c r="B17" s="7" t="s">
        <v>20</v>
      </c>
      <c r="C17" s="37"/>
      <c r="D17" s="34"/>
      <c r="E17" s="15"/>
      <c r="F17" s="23"/>
      <c r="G17" s="21"/>
      <c r="H17" s="18"/>
      <c r="I17" s="16"/>
      <c r="J17" s="11" t="s">
        <v>34</v>
      </c>
    </row>
    <row r="18" spans="1:10" ht="14.45" customHeight="1" x14ac:dyDescent="0.2">
      <c r="A18" s="32"/>
      <c r="B18" s="8" t="s">
        <v>21</v>
      </c>
      <c r="C18" s="38"/>
      <c r="D18" s="35"/>
      <c r="E18" s="15"/>
      <c r="F18" s="23"/>
      <c r="G18" s="21"/>
      <c r="H18" s="18"/>
      <c r="I18" s="16"/>
      <c r="J18" s="10" t="s">
        <v>35</v>
      </c>
    </row>
    <row r="19" spans="1:10" x14ac:dyDescent="0.2">
      <c r="A19" s="1"/>
      <c r="B19" s="1"/>
      <c r="C19" s="1"/>
      <c r="D19" s="1"/>
      <c r="E19" s="9" t="s">
        <v>11</v>
      </c>
      <c r="F19" s="13">
        <f>F9</f>
        <v>43053</v>
      </c>
      <c r="G19" s="22"/>
      <c r="H19" s="19"/>
      <c r="I19" s="12">
        <f>I9</f>
        <v>46497.24</v>
      </c>
      <c r="J19" s="1"/>
    </row>
  </sheetData>
  <mergeCells count="13">
    <mergeCell ref="A1:J1"/>
    <mergeCell ref="A2:J2"/>
    <mergeCell ref="A3:J3"/>
    <mergeCell ref="A4:J4"/>
    <mergeCell ref="B8:I8"/>
    <mergeCell ref="A8:A18"/>
    <mergeCell ref="D9:D18"/>
    <mergeCell ref="C9:C18"/>
    <mergeCell ref="E9:E18"/>
    <mergeCell ref="I9:I18"/>
    <mergeCell ref="H9:H19"/>
    <mergeCell ref="G9:G19"/>
    <mergeCell ref="F9:F18"/>
  </mergeCells>
  <printOptions horizontalCentered="1"/>
  <pageMargins left="0.118055555555556" right="0.118055555555556" top="0.74791666666666701" bottom="0.35416666666666702" header="0.511811023622047" footer="0.511811023622047"/>
  <pageSetup paperSize="9" scale="83" fitToHeight="0" orientation="landscape" horizontalDpi="300" verticalDpi="300" r:id="rId1"/>
  <rowBreaks count="1" manualBreakCount="1">
    <brk id="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Michalska</dc:creator>
  <dc:description/>
  <cp:lastModifiedBy>Maximilian Hühnersbichler</cp:lastModifiedBy>
  <cp:revision>164</cp:revision>
  <cp:lastPrinted>2024-09-02T05:51:22Z</cp:lastPrinted>
  <dcterms:created xsi:type="dcterms:W3CDTF">2009-04-16T11:32:48Z</dcterms:created>
  <dcterms:modified xsi:type="dcterms:W3CDTF">2024-09-02T07:33:34Z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Info 1">
    <vt:lpwstr/>
  </property>
  <property fmtid="{D5CDD505-2E9C-101B-9397-08002B2CF9AE}" pid="4" name="Info 2">
    <vt:lpwstr/>
  </property>
  <property fmtid="{D5CDD505-2E9C-101B-9397-08002B2CF9AE}" pid="5" name="Info 3">
    <vt:lpwstr/>
  </property>
  <property fmtid="{D5CDD505-2E9C-101B-9397-08002B2CF9AE}" pid="6" name="Info 4">
    <vt:lpwstr/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