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\Przedszkola NR 1 w Ustrzykach Dolnych\"/>
    </mc:Choice>
  </mc:AlternateContent>
  <xr:revisionPtr revIDLastSave="0" documentId="13_ncr:1_{CD80F38E-2F10-48CF-93AD-0AAE592124F2}" xr6:coauthVersionLast="47" xr6:coauthVersionMax="47" xr10:uidLastSave="{00000000-0000-0000-0000-000000000000}"/>
  <bookViews>
    <workbookView xWindow="-28920" yWindow="3660" windowWidth="29040" windowHeight="15840" xr2:uid="{999310DA-7B45-49B0-874A-7DAB26026BCA}"/>
  </bookViews>
  <sheets>
    <sheet name="Przedszkole nr 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5" l="1"/>
  <c r="I6" i="5"/>
  <c r="I7" i="5"/>
  <c r="I8" i="5"/>
  <c r="I9" i="5"/>
  <c r="I4" i="5"/>
  <c r="I10" i="5" s="1"/>
  <c r="H5" i="5"/>
  <c r="H6" i="5"/>
  <c r="H7" i="5"/>
  <c r="H8" i="5"/>
  <c r="H9" i="5"/>
  <c r="H4" i="5"/>
  <c r="H10" i="5" s="1"/>
  <c r="F5" i="5"/>
  <c r="F6" i="5"/>
  <c r="F7" i="5"/>
  <c r="F8" i="5"/>
  <c r="F9" i="5"/>
  <c r="F4" i="5"/>
  <c r="E10" i="5"/>
  <c r="F10" i="5" l="1"/>
</calcChain>
</file>

<file path=xl/sharedStrings.xml><?xml version="1.0" encoding="utf-8"?>
<sst xmlns="http://schemas.openxmlformats.org/spreadsheetml/2006/main" count="35" uniqueCount="30">
  <si>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</si>
  <si>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</si>
  <si>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</si>
  <si>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</si>
  <si>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</si>
  <si>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</si>
  <si>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</si>
  <si>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</si>
  <si>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</si>
  <si>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</si>
  <si>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</si>
  <si>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</si>
  <si>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</si>
  <si>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*Ilość</t>
  </si>
  <si>
    <t>* podane ilości stanowią wielkość szacunkową</t>
  </si>
  <si>
    <t>Nazwa artykułu/produktu</t>
  </si>
  <si>
    <t>kg.</t>
  </si>
  <si>
    <t>* pojedynczy, klasa I, bez nastrzyku,</t>
  </si>
  <si>
    <t>** bez kości</t>
  </si>
  <si>
    <t>Filet z indyka - ŚWIEŻY</t>
  </si>
  <si>
    <t>Podudzie z kurczaka - ŚWIEŻE</t>
  </si>
  <si>
    <t>Wątróbka drobiowa - ŚWIEŻA</t>
  </si>
  <si>
    <t>Udka z kurczaka</t>
  </si>
  <si>
    <t>Część VI - drób:</t>
  </si>
  <si>
    <t>Załącznik nr 3 - Przedszkole nr 1  w Ustrzykach Dolnych, ul. Pionierska 8.</t>
  </si>
  <si>
    <t>Lp.</t>
  </si>
  <si>
    <t>Filet z kurczaka  - ŚWIEŻY</t>
  </si>
  <si>
    <t>Kurczak - ŚWIEŻY</t>
  </si>
  <si>
    <r>
      <rPr>
        <b/>
        <sz val="10"/>
        <color theme="1"/>
        <rFont val="Arial"/>
        <family val="2"/>
        <charset val="238"/>
      </rPr>
      <t>UWAGA!</t>
    </r>
    <r>
      <rPr>
        <sz val="10"/>
        <color theme="1"/>
        <rFont val="Arial"/>
        <family val="2"/>
        <charset val="238"/>
      </rPr>
      <t xml:space="preserve">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</t>
    </r>
  </si>
  <si>
    <t>Data i podpis 21.06.2022 Jan Szczęsny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</si>
</sst>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4" fontId="0" fillId="0" borderId="1" xfId="1" applyFont="1" applyBorder="1"/>
    <xf numFmtId="44" fontId="0" fillId="2" borderId="1" xfId="1" applyFont="1" applyFill="1" applyBorder="1"/>
    <xf numFmtId="44" fontId="0" fillId="0" borderId="1" xfId="0" applyNumberFormat="1" applyBorder="1"/>
    <xf numFmtId="9" fontId="0" fillId="0" borderId="1" xfId="0" applyNumberFormat="1" applyBorder="1"/>
    <xf numFmtId="0" fontId="6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5721-2D5A-4F2A-A249-E517838BCFB9}">
  <dimension ref="A1:I19"/>
  <sheetViews>
    <sheetView tabSelected="1" zoomScaleNormal="100" workbookViewId="0">
      <selection activeCell="F18" sqref="F18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1.88671875" bestFit="1" customWidth="1"/>
    <col min="8" max="8" width="12.88671875" customWidth="1"/>
    <col min="9" max="9" width="16.109375" customWidth="1"/>
  </cols>
  <sheetData>
    <row r="1" spans="1:9" ht="30" customHeight="1" x14ac:dyDescent="0.3">
      <c r="A1" s="32" t="s">
        <v>23</v>
      </c>
      <c r="B1" s="32"/>
      <c r="C1" s="32"/>
      <c r="D1" s="32"/>
      <c r="E1" s="32"/>
      <c r="F1" s="32"/>
      <c r="G1" s="32"/>
      <c r="H1" s="32"/>
      <c r="I1" s="32"/>
    </row>
    <row r="2" spans="1:9" x14ac:dyDescent="0.3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9" ht="40.5" customHeight="1" x14ac:dyDescent="0.3">
      <c r="A3" s="5" t="s">
        <v>25</v>
      </c>
      <c r="B3" s="5" t="s">
        <v>15</v>
      </c>
      <c r="C3" s="5" t="s">
        <v>0</v>
      </c>
      <c r="D3" s="5" t="s">
        <v>13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</row>
    <row r="4" spans="1:9" x14ac:dyDescent="0.3">
      <c r="A4" s="3" t="s">
        <v>7</v>
      </c>
      <c r="B4" s="4" t="s">
        <v>19</v>
      </c>
      <c r="C4" s="2" t="s">
        <v>16</v>
      </c>
      <c r="D4" s="2">
        <v>140</v>
      </c>
      <c r="E4" s="10">
        <v>44.9</v>
      </c>
      <c r="F4" s="12">
        <f>E4*D4</f>
        <v>6286</v>
      </c>
      <c r="G4" s="13">
        <v>0.05</v>
      </c>
      <c r="H4" s="12">
        <f>G4*E4+E4</f>
        <v>47.144999999999996</v>
      </c>
      <c r="I4" s="12">
        <f>H4*D4</f>
        <v>6600.2999999999993</v>
      </c>
    </row>
    <row r="5" spans="1:9" x14ac:dyDescent="0.3">
      <c r="A5" s="3" t="s">
        <v>8</v>
      </c>
      <c r="B5" s="4" t="s">
        <v>26</v>
      </c>
      <c r="C5" s="2" t="s">
        <v>16</v>
      </c>
      <c r="D5" s="2">
        <v>100</v>
      </c>
      <c r="E5" s="10">
        <v>35.9</v>
      </c>
      <c r="F5" s="12">
        <f t="shared" ref="F5:F9" si="0">E5*D5</f>
        <v>3590</v>
      </c>
      <c r="G5" s="13">
        <v>0.05</v>
      </c>
      <c r="H5" s="12">
        <f t="shared" ref="H5:H9" si="1">G5*E5+E5</f>
        <v>37.695</v>
      </c>
      <c r="I5" s="12">
        <f t="shared" ref="I5:I9" si="2">H5*D5</f>
        <v>3769.5</v>
      </c>
    </row>
    <row r="6" spans="1:9" x14ac:dyDescent="0.3">
      <c r="A6" s="3" t="s">
        <v>9</v>
      </c>
      <c r="B6" s="4" t="s">
        <v>27</v>
      </c>
      <c r="C6" s="2" t="s">
        <v>16</v>
      </c>
      <c r="D6" s="2">
        <v>20</v>
      </c>
      <c r="E6" s="10">
        <v>14.9</v>
      </c>
      <c r="F6" s="12">
        <f t="shared" si="0"/>
        <v>298</v>
      </c>
      <c r="G6" s="13">
        <v>0.05</v>
      </c>
      <c r="H6" s="12">
        <f t="shared" si="1"/>
        <v>15.645</v>
      </c>
      <c r="I6" s="12">
        <f t="shared" si="2"/>
        <v>312.89999999999998</v>
      </c>
    </row>
    <row r="7" spans="1:9" x14ac:dyDescent="0.3">
      <c r="A7" s="3" t="s">
        <v>10</v>
      </c>
      <c r="B7" s="4" t="s">
        <v>20</v>
      </c>
      <c r="C7" s="2" t="s">
        <v>16</v>
      </c>
      <c r="D7" s="2">
        <v>145</v>
      </c>
      <c r="E7" s="10">
        <v>16.899999999999999</v>
      </c>
      <c r="F7" s="12">
        <f t="shared" si="0"/>
        <v>2450.5</v>
      </c>
      <c r="G7" s="13">
        <v>0.05</v>
      </c>
      <c r="H7" s="12">
        <f t="shared" si="1"/>
        <v>17.744999999999997</v>
      </c>
      <c r="I7" s="12">
        <f t="shared" si="2"/>
        <v>2573.0249999999996</v>
      </c>
    </row>
    <row r="8" spans="1:9" x14ac:dyDescent="0.3">
      <c r="A8" s="3" t="s">
        <v>11</v>
      </c>
      <c r="B8" s="4" t="s">
        <v>22</v>
      </c>
      <c r="C8" s="2" t="s">
        <v>16</v>
      </c>
      <c r="D8" s="9">
        <v>110</v>
      </c>
      <c r="E8" s="10">
        <v>16.899999999999999</v>
      </c>
      <c r="F8" s="12">
        <f t="shared" si="0"/>
        <v>1858.9999999999998</v>
      </c>
      <c r="G8" s="13">
        <v>0.05</v>
      </c>
      <c r="H8" s="12">
        <f t="shared" si="1"/>
        <v>17.744999999999997</v>
      </c>
      <c r="I8" s="12">
        <f t="shared" si="2"/>
        <v>1951.9499999999998</v>
      </c>
    </row>
    <row r="9" spans="1:9" x14ac:dyDescent="0.3">
      <c r="A9" s="3" t="s">
        <v>12</v>
      </c>
      <c r="B9" s="4" t="s">
        <v>21</v>
      </c>
      <c r="C9" s="2" t="s">
        <v>16</v>
      </c>
      <c r="D9" s="2">
        <v>14</v>
      </c>
      <c r="E9" s="10">
        <v>8.9</v>
      </c>
      <c r="F9" s="12">
        <f t="shared" si="0"/>
        <v>124.60000000000001</v>
      </c>
      <c r="G9" s="13">
        <v>0.05</v>
      </c>
      <c r="H9" s="12">
        <f t="shared" si="1"/>
        <v>9.3450000000000006</v>
      </c>
      <c r="I9" s="12">
        <f t="shared" si="2"/>
        <v>130.83000000000001</v>
      </c>
    </row>
    <row r="10" spans="1:9" x14ac:dyDescent="0.3">
      <c r="A10" s="1"/>
      <c r="B10" s="34" t="s">
        <v>6</v>
      </c>
      <c r="C10" s="35"/>
      <c r="D10" s="36"/>
      <c r="E10" s="11">
        <f>SUM(E4:E9)</f>
        <v>138.4</v>
      </c>
      <c r="F10" s="11">
        <f t="shared" ref="F10:I10" si="3">SUM(F4:F9)</f>
        <v>14608.1</v>
      </c>
      <c r="G10" s="7"/>
      <c r="H10" s="11">
        <f t="shared" si="3"/>
        <v>145.32</v>
      </c>
      <c r="I10" s="11">
        <f t="shared" si="3"/>
        <v>15338.504999999999</v>
      </c>
    </row>
    <row r="11" spans="1:9" x14ac:dyDescent="0.3">
      <c r="A11" s="40" t="s">
        <v>17</v>
      </c>
      <c r="B11" s="41"/>
      <c r="C11" s="41"/>
      <c r="D11" s="42"/>
      <c r="E11" s="8"/>
      <c r="F11" s="23" t="s">
        <v>29</v>
      </c>
      <c r="G11" s="24"/>
      <c r="H11" s="24"/>
      <c r="I11" s="25"/>
    </row>
    <row r="12" spans="1:9" x14ac:dyDescent="0.3">
      <c r="A12" s="40" t="s">
        <v>18</v>
      </c>
      <c r="B12" s="41"/>
      <c r="C12" s="41"/>
      <c r="D12" s="42"/>
      <c r="E12" s="8"/>
      <c r="F12" s="26"/>
      <c r="G12" s="27"/>
      <c r="H12" s="27"/>
      <c r="I12" s="28"/>
    </row>
    <row r="13" spans="1:9" x14ac:dyDescent="0.3">
      <c r="A13" s="37" t="s">
        <v>14</v>
      </c>
      <c r="B13" s="38"/>
      <c r="C13" s="38"/>
      <c r="D13" s="39"/>
      <c r="F13" s="26"/>
      <c r="G13" s="27"/>
      <c r="H13" s="27"/>
      <c r="I13" s="28"/>
    </row>
    <row r="14" spans="1:9" x14ac:dyDescent="0.3">
      <c r="A14" s="14" t="s">
        <v>28</v>
      </c>
      <c r="B14" s="15"/>
      <c r="C14" s="15"/>
      <c r="D14" s="16"/>
      <c r="F14" s="26"/>
      <c r="G14" s="27"/>
      <c r="H14" s="27"/>
      <c r="I14" s="28"/>
    </row>
    <row r="15" spans="1:9" x14ac:dyDescent="0.3">
      <c r="A15" s="17"/>
      <c r="B15" s="18"/>
      <c r="C15" s="18"/>
      <c r="D15" s="19"/>
      <c r="F15" s="26"/>
      <c r="G15" s="27"/>
      <c r="H15" s="27"/>
      <c r="I15" s="28"/>
    </row>
    <row r="16" spans="1:9" x14ac:dyDescent="0.3">
      <c r="A16" s="17"/>
      <c r="B16" s="18"/>
      <c r="C16" s="18"/>
      <c r="D16" s="19"/>
      <c r="F16" s="26"/>
      <c r="G16" s="27"/>
      <c r="H16" s="27"/>
      <c r="I16" s="28"/>
    </row>
    <row r="17" spans="1:9" x14ac:dyDescent="0.3">
      <c r="A17" s="17"/>
      <c r="B17" s="18"/>
      <c r="C17" s="18"/>
      <c r="D17" s="19"/>
      <c r="F17" s="29"/>
      <c r="G17" s="30"/>
      <c r="H17" s="30"/>
      <c r="I17" s="31"/>
    </row>
    <row r="18" spans="1:9" x14ac:dyDescent="0.3">
      <c r="A18" s="17"/>
      <c r="B18" s="18"/>
      <c r="C18" s="18"/>
      <c r="D18" s="19"/>
    </row>
    <row r="19" spans="1:9" ht="31.5" customHeight="1" x14ac:dyDescent="0.3">
      <c r="A19" s="20"/>
      <c r="B19" s="21"/>
      <c r="C19" s="21"/>
      <c r="D19" s="22"/>
    </row>
  </sheetData>
  <mergeCells count="8">
    <mergeCell ref="A14:D19"/>
    <mergeCell ref="F11:I17"/>
    <mergeCell ref="A1:I1"/>
    <mergeCell ref="A2:I2"/>
    <mergeCell ref="B10:D10"/>
    <mergeCell ref="A13:D13"/>
    <mergeCell ref="A11:D11"/>
    <mergeCell ref="A12:D12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&amp;L&amp;"Arial,Normalny"&amp;10Nr postępowania: CUW.2611.3.2022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Przedszkole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2022-06-13T10:04:18Z</cp:lastPrinted>
  <dcterms:created xsi:type="dcterms:W3CDTF">2021-06-11T10:53:44Z</dcterms:created>
  <dcterms:modified xsi:type="dcterms:W3CDTF">2022-06-21T17:06:58Z</dcterms:modified>
</cp:coreProperties>
</file>