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ostępoanie26\"/>
    </mc:Choice>
  </mc:AlternateContent>
  <xr:revisionPtr revIDLastSave="0" documentId="13_ncr:1_{0DC0664E-DCF6-4E2A-8C9E-24E19BC80915}" xr6:coauthVersionLast="47" xr6:coauthVersionMax="47" xr10:uidLastSave="{00000000-0000-0000-0000-000000000000}"/>
  <bookViews>
    <workbookView xWindow="15360" yWindow="0" windowWidth="15360" windowHeight="16680" xr2:uid="{999310DA-7B45-49B0-874A-7DAB26026BCA}"/>
  </bookViews>
  <sheets>
    <sheet name="SP Wojtkowa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6" l="1"/>
  <c r="H12" i="6"/>
  <c r="F12" i="6"/>
  <c r="E12" i="6"/>
  <c r="F5" i="6"/>
  <c r="H5" i="6"/>
  <c r="I5" i="6" s="1"/>
  <c r="F6" i="6"/>
  <c r="H6" i="6"/>
  <c r="I6" i="6" s="1"/>
  <c r="F7" i="6"/>
  <c r="H7" i="6"/>
  <c r="I7" i="6" s="1"/>
  <c r="F8" i="6"/>
  <c r="H8" i="6"/>
  <c r="I8" i="6" s="1"/>
  <c r="F9" i="6"/>
  <c r="H9" i="6"/>
  <c r="I9" i="6" s="1"/>
  <c r="F10" i="6"/>
  <c r="H10" i="6"/>
  <c r="I10" i="6" s="1"/>
  <c r="F11" i="6"/>
  <c r="H11" i="6"/>
  <c r="I11" i="6" s="1"/>
  <c r="H4" i="6"/>
  <c r="I4" i="6" s="1"/>
  <c r="F4" i="6"/>
</calcChain>
</file>

<file path=xl/sharedStrings.xml><?xml version="1.0" encoding="utf-8"?>
<sst xmlns="http://schemas.openxmlformats.org/spreadsheetml/2006/main" count="41" uniqueCount="34">
  <si>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</si>
  <si>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</si>
  <si>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</si>
  <si>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</si>
  <si>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</si>
  <si>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</si>
  <si>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</si>
  <si>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</si>
  <si>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</si>
  <si>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</si>
  <si>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</si>
  <si>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</si>
  <si>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</si>
  <si>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</si>
  <si>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</si>
  <si>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*Ilość</t>
  </si>
  <si>
    <t>* podane ilości stanowią wielkość szacunkową</t>
  </si>
  <si>
    <t>Nazwa artykułu/produktu</t>
  </si>
  <si>
    <t>Kości kulinarne</t>
  </si>
  <si>
    <t>Kurczak świeży</t>
  </si>
  <si>
    <t>Noga z kurczaka</t>
  </si>
  <si>
    <t>kg.</t>
  </si>
  <si>
    <t>* pojedynczy, klasa I, bez nastrzyku,</t>
  </si>
  <si>
    <t>** bez kości</t>
  </si>
  <si>
    <t>Skrzydełka z kurczaka</t>
  </si>
  <si>
    <t>Ćwiartka z kurczaka</t>
  </si>
  <si>
    <t>Skrzydełka z indyka</t>
  </si>
  <si>
    <t>Lp.</t>
  </si>
  <si>
    <t>Część V - drób:</t>
  </si>
  <si>
    <t>Filet z indyka, gatunek  I*</t>
  </si>
  <si>
    <t>Filet z kurczaka gatunek I**</t>
  </si>
  <si>
    <t>Załącznik nr 2 - Szkoła Podstawowa w Wojtkowej.</t>
  </si>
  <si>
    <r>
      <rPr>
        <b/>
        <sz val="10"/>
        <color rgb="FFFF0000"/>
        <rFont val="Arial"/>
        <family val="2"/>
        <charset val="238"/>
      </rPr>
      <t xml:space="preserve">WAŻNE: </t>
    </r>
    <r>
      <rPr>
        <sz val="10"/>
        <color rgb="FFFF0000"/>
        <rFont val="Arial"/>
        <family val="2"/>
        <charset val="238"/>
      </rPr>
      <t>Cena ofertowa brutto musi uwzględniać wszystkie koszty związane z realizacją przedmiotu zamówienia oraz zawierać stawkę  podatku VAT obowiązująca w okresie trwania umowy do dnia 1.09.2023 r. do dnia 31.08.2024 r.</t>
    </r>
  </si>
  <si>
    <t>Data, pieczęć i podpis 2023.06.26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</si>
</sst>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9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4" fontId="0" fillId="0" borderId="1" xfId="1" applyFont="1" applyBorder="1"/>
    <xf numFmtId="9" fontId="0" fillId="0" borderId="1" xfId="0" applyNumberFormat="1" applyBorder="1"/>
    <xf numFmtId="44" fontId="0" fillId="2" borderId="1" xfId="0" applyNumberForma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C3627-9F5F-46E6-8E9B-ADBE8DFC0376}">
  <dimension ref="A1:I16"/>
  <sheetViews>
    <sheetView tabSelected="1" zoomScaleNormal="100" workbookViewId="0">
      <selection activeCell="I12" sqref="I12"/>
    </sheetView>
  </sheetViews>
  <sheetFormatPr defaultRowHeight="14.4" x14ac:dyDescent="0.3"/>
  <cols>
    <col min="1" max="1" width="6.109375" customWidth="1"/>
    <col min="2" max="2" width="43.6640625" customWidth="1"/>
    <col min="4" max="4" width="10.33203125" customWidth="1"/>
    <col min="5" max="5" width="13.109375" customWidth="1"/>
    <col min="6" max="6" width="11.44140625" customWidth="1"/>
    <col min="8" max="8" width="12.88671875" customWidth="1"/>
    <col min="9" max="9" width="16.109375" customWidth="1"/>
  </cols>
  <sheetData>
    <row r="1" spans="1:9" ht="30" customHeight="1" x14ac:dyDescent="0.3">
      <c r="A1" s="8" t="s">
        <v>28</v>
      </c>
      <c r="B1" s="8"/>
      <c r="C1" s="8"/>
      <c r="D1" s="8"/>
      <c r="E1" s="8"/>
      <c r="F1" s="8"/>
      <c r="G1" s="8"/>
      <c r="H1" s="8"/>
      <c r="I1" s="8"/>
    </row>
    <row r="2" spans="1:9" x14ac:dyDescent="0.3">
      <c r="A2" s="9" t="s">
        <v>31</v>
      </c>
      <c r="B2" s="10"/>
      <c r="C2" s="10"/>
      <c r="D2" s="10"/>
      <c r="E2" s="10"/>
      <c r="F2" s="10"/>
      <c r="G2" s="10"/>
      <c r="H2" s="10"/>
      <c r="I2" s="10"/>
    </row>
    <row r="3" spans="1:9" ht="40.5" customHeight="1" x14ac:dyDescent="0.3">
      <c r="A3" s="3" t="s">
        <v>27</v>
      </c>
      <c r="B3" s="3" t="s">
        <v>17</v>
      </c>
      <c r="C3" s="3" t="s">
        <v>0</v>
      </c>
      <c r="D3" s="3" t="s">
        <v>15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</row>
    <row r="4" spans="1:9" x14ac:dyDescent="0.3">
      <c r="A4" s="2" t="s">
        <v>7</v>
      </c>
      <c r="B4" s="6" t="s">
        <v>29</v>
      </c>
      <c r="C4" s="7" t="s">
        <v>21</v>
      </c>
      <c r="D4" s="7">
        <v>30</v>
      </c>
      <c r="E4" s="30">
        <v>32.9</v>
      </c>
      <c r="F4" s="30">
        <f>E4*D4</f>
        <v>987</v>
      </c>
      <c r="G4" s="31">
        <v>0.05</v>
      </c>
      <c r="H4" s="30">
        <f>E4*G4+E4</f>
        <v>34.545000000000002</v>
      </c>
      <c r="I4" s="30">
        <f>H4*D4</f>
        <v>1036.3500000000001</v>
      </c>
    </row>
    <row r="5" spans="1:9" x14ac:dyDescent="0.3">
      <c r="A5" s="2" t="s">
        <v>8</v>
      </c>
      <c r="B5" s="6" t="s">
        <v>30</v>
      </c>
      <c r="C5" s="7" t="s">
        <v>21</v>
      </c>
      <c r="D5" s="7">
        <v>180</v>
      </c>
      <c r="E5" s="30">
        <v>24.9</v>
      </c>
      <c r="F5" s="30">
        <f t="shared" ref="F5:F11" si="0">E5*D5</f>
        <v>4482</v>
      </c>
      <c r="G5" s="31">
        <v>0.05</v>
      </c>
      <c r="H5" s="30">
        <f t="shared" ref="H5:H11" si="1">E5*G5+E5</f>
        <v>26.145</v>
      </c>
      <c r="I5" s="30">
        <f t="shared" ref="I5:I11" si="2">H5*D5</f>
        <v>4706.1000000000004</v>
      </c>
    </row>
    <row r="6" spans="1:9" x14ac:dyDescent="0.3">
      <c r="A6" s="2" t="s">
        <v>9</v>
      </c>
      <c r="B6" s="6" t="s">
        <v>18</v>
      </c>
      <c r="C6" s="7" t="s">
        <v>21</v>
      </c>
      <c r="D6" s="7">
        <v>20</v>
      </c>
      <c r="E6" s="30">
        <v>3.9</v>
      </c>
      <c r="F6" s="30">
        <f t="shared" si="0"/>
        <v>78</v>
      </c>
      <c r="G6" s="31">
        <v>0.05</v>
      </c>
      <c r="H6" s="30">
        <f t="shared" si="1"/>
        <v>4.0949999999999998</v>
      </c>
      <c r="I6" s="30">
        <f t="shared" si="2"/>
        <v>81.899999999999991</v>
      </c>
    </row>
    <row r="7" spans="1:9" x14ac:dyDescent="0.3">
      <c r="A7" s="2" t="s">
        <v>10</v>
      </c>
      <c r="B7" s="6" t="s">
        <v>19</v>
      </c>
      <c r="C7" s="7" t="s">
        <v>21</v>
      </c>
      <c r="D7" s="7">
        <v>100</v>
      </c>
      <c r="E7" s="30">
        <v>13.9</v>
      </c>
      <c r="F7" s="30">
        <f t="shared" si="0"/>
        <v>1390</v>
      </c>
      <c r="G7" s="31">
        <v>0.05</v>
      </c>
      <c r="H7" s="30">
        <f t="shared" si="1"/>
        <v>14.595000000000001</v>
      </c>
      <c r="I7" s="30">
        <f t="shared" si="2"/>
        <v>1459.5</v>
      </c>
    </row>
    <row r="8" spans="1:9" x14ac:dyDescent="0.3">
      <c r="A8" s="2" t="s">
        <v>11</v>
      </c>
      <c r="B8" s="6" t="s">
        <v>20</v>
      </c>
      <c r="C8" s="7" t="s">
        <v>21</v>
      </c>
      <c r="D8" s="7">
        <v>80</v>
      </c>
      <c r="E8" s="30">
        <v>12.9</v>
      </c>
      <c r="F8" s="30">
        <f t="shared" si="0"/>
        <v>1032</v>
      </c>
      <c r="G8" s="31">
        <v>0.05</v>
      </c>
      <c r="H8" s="30">
        <f t="shared" si="1"/>
        <v>13.545</v>
      </c>
      <c r="I8" s="30">
        <f t="shared" si="2"/>
        <v>1083.5999999999999</v>
      </c>
    </row>
    <row r="9" spans="1:9" x14ac:dyDescent="0.3">
      <c r="A9" s="2" t="s">
        <v>12</v>
      </c>
      <c r="B9" s="6" t="s">
        <v>25</v>
      </c>
      <c r="C9" s="7" t="s">
        <v>21</v>
      </c>
      <c r="D9" s="7">
        <v>100</v>
      </c>
      <c r="E9" s="30">
        <v>10.9</v>
      </c>
      <c r="F9" s="30">
        <f t="shared" si="0"/>
        <v>1090</v>
      </c>
      <c r="G9" s="31">
        <v>0.05</v>
      </c>
      <c r="H9" s="30">
        <f t="shared" si="1"/>
        <v>11.445</v>
      </c>
      <c r="I9" s="30">
        <f t="shared" si="2"/>
        <v>1144.5</v>
      </c>
    </row>
    <row r="10" spans="1:9" x14ac:dyDescent="0.3">
      <c r="A10" s="2" t="s">
        <v>13</v>
      </c>
      <c r="B10" s="6" t="s">
        <v>24</v>
      </c>
      <c r="C10" s="7" t="s">
        <v>21</v>
      </c>
      <c r="D10" s="7">
        <v>15</v>
      </c>
      <c r="E10" s="30">
        <v>9.9</v>
      </c>
      <c r="F10" s="30">
        <f t="shared" si="0"/>
        <v>148.5</v>
      </c>
      <c r="G10" s="31">
        <v>0.05</v>
      </c>
      <c r="H10" s="30">
        <f t="shared" si="1"/>
        <v>10.395</v>
      </c>
      <c r="I10" s="30">
        <f t="shared" si="2"/>
        <v>155.92499999999998</v>
      </c>
    </row>
    <row r="11" spans="1:9" x14ac:dyDescent="0.3">
      <c r="A11" s="2" t="s">
        <v>14</v>
      </c>
      <c r="B11" s="6" t="s">
        <v>26</v>
      </c>
      <c r="C11" s="7" t="s">
        <v>21</v>
      </c>
      <c r="D11" s="7">
        <v>25</v>
      </c>
      <c r="E11" s="30">
        <v>12.9</v>
      </c>
      <c r="F11" s="30">
        <f t="shared" si="0"/>
        <v>322.5</v>
      </c>
      <c r="G11" s="31">
        <v>0.05</v>
      </c>
      <c r="H11" s="30">
        <f t="shared" si="1"/>
        <v>13.545</v>
      </c>
      <c r="I11" s="30">
        <f t="shared" si="2"/>
        <v>338.625</v>
      </c>
    </row>
    <row r="12" spans="1:9" ht="28.5" customHeight="1" x14ac:dyDescent="0.3">
      <c r="A12" s="1"/>
      <c r="B12" s="11" t="s">
        <v>6</v>
      </c>
      <c r="C12" s="12"/>
      <c r="D12" s="13"/>
      <c r="E12" s="32">
        <f>SUM(E4:E11)</f>
        <v>122.20000000000002</v>
      </c>
      <c r="F12" s="32">
        <f>SUM(F4:F11)</f>
        <v>9530</v>
      </c>
      <c r="G12" s="5"/>
      <c r="H12" s="32">
        <f>SUM(H4:H11)</f>
        <v>128.31</v>
      </c>
      <c r="I12" s="32">
        <f>SUM(I4:I11)</f>
        <v>10006.5</v>
      </c>
    </row>
    <row r="13" spans="1:9" x14ac:dyDescent="0.3">
      <c r="A13" s="17" t="s">
        <v>22</v>
      </c>
      <c r="B13" s="15"/>
      <c r="C13" s="15"/>
      <c r="D13" s="16"/>
      <c r="E13" s="1"/>
      <c r="F13" s="18" t="s">
        <v>33</v>
      </c>
      <c r="G13" s="19"/>
      <c r="H13" s="19"/>
      <c r="I13" s="20"/>
    </row>
    <row r="14" spans="1:9" x14ac:dyDescent="0.3">
      <c r="A14" s="17" t="s">
        <v>23</v>
      </c>
      <c r="B14" s="15"/>
      <c r="C14" s="15"/>
      <c r="D14" s="16"/>
      <c r="E14" s="1"/>
      <c r="F14" s="21"/>
      <c r="G14" s="22"/>
      <c r="H14" s="22"/>
      <c r="I14" s="23"/>
    </row>
    <row r="15" spans="1:9" x14ac:dyDescent="0.3">
      <c r="A15" s="14" t="s">
        <v>16</v>
      </c>
      <c r="B15" s="15"/>
      <c r="C15" s="15"/>
      <c r="D15" s="16"/>
      <c r="E15" s="1"/>
      <c r="F15" s="21"/>
      <c r="G15" s="22"/>
      <c r="H15" s="22"/>
      <c r="I15" s="23"/>
    </row>
    <row r="16" spans="1:9" ht="44.25" customHeight="1" x14ac:dyDescent="0.3">
      <c r="A16" s="27" t="s">
        <v>32</v>
      </c>
      <c r="B16" s="28"/>
      <c r="C16" s="28"/>
      <c r="D16" s="29"/>
      <c r="E16" s="1"/>
      <c r="F16" s="24"/>
      <c r="G16" s="25"/>
      <c r="H16" s="25"/>
      <c r="I16" s="26"/>
    </row>
  </sheetData>
  <mergeCells count="8">
    <mergeCell ref="A1:I1"/>
    <mergeCell ref="A2:I2"/>
    <mergeCell ref="B12:D12"/>
    <mergeCell ref="A15:D15"/>
    <mergeCell ref="A13:D13"/>
    <mergeCell ref="A14:D14"/>
    <mergeCell ref="F13:I16"/>
    <mergeCell ref="A16:D16"/>
  </mergeCells>
  <pageMargins left="0.7" right="0.7" top="0.75" bottom="0.75" header="0.3" footer="0.3"/>
  <pageSetup paperSize="9" orientation="landscape" r:id="rId1"/>
  <headerFooter>
    <oddHeader>&amp;L&amp;"Arial,Normalny"&amp;10Nr postępowania: CUW.2610.23.2023&amp;C&amp;"Arial,Normalny"&amp;10FORMULARZ CENOWY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Wojtkowa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WINDOWS 10</cp:lastModifiedBy>
  <cp:lastPrinted>2023-05-31T07:52:19Z</cp:lastPrinted>
  <dcterms:created xsi:type="dcterms:W3CDTF">2021-06-11T10:53:44Z</dcterms:created>
  <dcterms:modified xsi:type="dcterms:W3CDTF">2023-06-26T20:25:03Z</dcterms:modified>
</cp:coreProperties>
</file>