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mnapierala\Desktop\energia elektryczna\publikacja\"/>
    </mc:Choice>
  </mc:AlternateContent>
  <xr:revisionPtr revIDLastSave="0" documentId="8_{87FB3A98-EE13-4767-86DD-64340E135C6F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1" l="1"/>
  <c r="D24" i="1" s="1"/>
  <c r="F24" i="1" s="1"/>
  <c r="G24" i="1" s="1"/>
  <c r="C12" i="1"/>
  <c r="D12" i="1" s="1"/>
  <c r="D21" i="1"/>
  <c r="D9" i="1"/>
  <c r="D26" i="1" l="1"/>
  <c r="D14" i="1"/>
  <c r="F21" i="1"/>
  <c r="F26" i="1" s="1"/>
  <c r="F9" i="1"/>
  <c r="F12" i="1"/>
  <c r="G12" i="1" s="1"/>
  <c r="G9" i="1" l="1"/>
  <c r="G14" i="1" s="1"/>
  <c r="F14" i="1"/>
  <c r="G21" i="1"/>
  <c r="G26" i="1" s="1"/>
</calcChain>
</file>

<file path=xl/sharedStrings.xml><?xml version="1.0" encoding="utf-8"?>
<sst xmlns="http://schemas.openxmlformats.org/spreadsheetml/2006/main" count="46" uniqueCount="27">
  <si>
    <t>Cena oferty netto w zł</t>
  </si>
  <si>
    <t>Kwota podatku VAT w zł</t>
  </si>
  <si>
    <t>Cena oferty brutto w zł</t>
  </si>
  <si>
    <t>A</t>
  </si>
  <si>
    <t>B</t>
  </si>
  <si>
    <t>C</t>
  </si>
  <si>
    <t>D = B x C</t>
  </si>
  <si>
    <t xml:space="preserve">E </t>
  </si>
  <si>
    <t xml:space="preserve"> F = D x E</t>
  </si>
  <si>
    <t>G = D + F</t>
  </si>
  <si>
    <t>Wyszczególnienie - grupa taryfowa lub okres zamówienia</t>
  </si>
  <si>
    <t>Stawka podatku VAT  %</t>
  </si>
  <si>
    <t>Zużycie energii elektrycznej w trakcie trwania zamówienia w kWh</t>
  </si>
  <si>
    <t>x</t>
  </si>
  <si>
    <t>1. Dla zakupu energii 15% ilości zużycia energii z Tabeli nr 1 pkt 1</t>
  </si>
  <si>
    <t>Zamówienie podstawowe wraz z prawem opcji, suma z Tabeli 1 i 2:</t>
  </si>
  <si>
    <t xml:space="preserve">1. Dostawa energii elektrycznej w okresie od 01.01.2024 r. do 31.12.2024 r.  - zamówienie podstawowe </t>
  </si>
  <si>
    <t>Cena jednostkowa netto w zł/kWh*</t>
  </si>
  <si>
    <t>I część zamówienia - dotyczy zamówienia na rok 2024</t>
  </si>
  <si>
    <t>II część zamówienia - dotyczy zamówienia na rok 2025</t>
  </si>
  <si>
    <t xml:space="preserve">1. Dostawa energii elektrycznej w okresie od 01.01.2025 r. do 31.12.2025  r.  - zamówienie podstawowe </t>
  </si>
  <si>
    <t>„Dostawa energii elektrycznej dla Zakładu Usług Komunalnych Sp. z o.o. Dopiewo, na okres od 01.01.2024 r. do 31.12.2025 r.”</t>
  </si>
  <si>
    <t>*cena jednostkowa dla zamówienia podostawowego i prawa opcji w ramach jednej cześci zamówienia winna być taka sama.</t>
  </si>
  <si>
    <t>1) Tabela nr 1 zamówienie podstawowe</t>
  </si>
  <si>
    <t>2) Tabela nr 2 prawo opcji</t>
  </si>
  <si>
    <t>Załącznik nr 3.1 do SWZ - kalkulator</t>
  </si>
  <si>
    <t>Wykonawca może skorzystać z przygotowanego przez Pełnomocnika Zamawiającego kalkulatora stanowiącego Załącznik nr 3.1 do SWZ, przy czym  wyliczenia z kalkulatora nie  stanowią podstawy do jakichkolwiek roszczeń Wykonawcy w stosunku do Zamawiającego i sam kalkulator nie stanowi załącznika do oferty.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</si>
</sst>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zł&quot;_-;\-* #,##0.00&quot; zł&quot;_-;_-* \-??&quot; zł&quot;_-;_-@_-"/>
    <numFmt numFmtId="165" formatCode="0.0000"/>
  </numFmts>
  <fonts count="11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4" fontId="2" fillId="0" borderId="0" applyBorder="0" applyProtection="0"/>
    <xf numFmtId="0" fontId="3" fillId="0" borderId="0"/>
    <xf numFmtId="0" fontId="1" fillId="0" borderId="0"/>
    <xf numFmtId="0" fontId="5" fillId="0" borderId="0"/>
    <xf numFmtId="0" fontId="4" fillId="0" borderId="0"/>
    <xf numFmtId="0" fontId="4" fillId="0" borderId="0"/>
    <xf numFmtId="0" fontId="4" fillId="0" borderId="0"/>
  </cellStyleXfs>
  <cellXfs count="42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6" fillId="0" borderId="1" xfId="0" applyFont="1" applyBorder="1" applyAlignment="1">
      <alignment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165" fontId="6" fillId="0" borderId="0" xfId="0" applyNumberFormat="1" applyFont="1" applyAlignment="1">
      <alignment horizontal="center" vertical="center" wrapText="1"/>
    </xf>
    <xf numFmtId="3" fontId="9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  <xf numFmtId="2" fontId="8" fillId="0" borderId="1" xfId="0" applyNumberFormat="1" applyFont="1" applyBorder="1" applyAlignment="1">
      <alignment horizontal="right" vertical="center" wrapText="1"/>
    </xf>
    <xf numFmtId="0" fontId="8" fillId="0" borderId="0" xfId="0" applyFont="1" applyAlignment="1">
      <alignment horizontal="left" vertical="center" wrapText="1"/>
    </xf>
    <xf numFmtId="4" fontId="8" fillId="0" borderId="0" xfId="0" applyNumberFormat="1" applyFont="1" applyAlignment="1">
      <alignment vertical="center" wrapText="1"/>
    </xf>
    <xf numFmtId="2" fontId="8" fillId="0" borderId="0" xfId="0" applyNumberFormat="1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4" fontId="8" fillId="0" borderId="7" xfId="0" applyNumberFormat="1" applyFont="1" applyBorder="1" applyAlignment="1">
      <alignment vertical="center" wrapText="1"/>
    </xf>
    <xf numFmtId="2" fontId="8" fillId="0" borderId="7" xfId="0" applyNumberFormat="1" applyFont="1" applyBorder="1" applyAlignment="1">
      <alignment horizontal="righ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0" xfId="0" applyFont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</cellXfs>
  <cellStyles count="8">
    <cellStyle name="Normalny" xfId="0" builtinId="0"/>
    <cellStyle name="Normalny 14" xfId="3" xr:uid="{263E9F6B-7C72-42B3-982A-9314165263B1}"/>
    <cellStyle name="Normalny 2" xfId="4" xr:uid="{29743A15-26BC-4840-B81D-91D24B4E2AE1}"/>
    <cellStyle name="Normalny 3" xfId="2" xr:uid="{DB0A3D70-2A01-4947-9A52-F2B0ADBD88BF}"/>
    <cellStyle name="Normalny 5" xfId="5" xr:uid="{6FFA1623-7F6E-407B-A3FA-ACD9B8232294}"/>
    <cellStyle name="Normalny 5 2" xfId="6" xr:uid="{5EF59748-5506-4990-BAA9-8B5311BE1E79}"/>
    <cellStyle name="Normalny 6" xfId="7" xr:uid="{19B8388E-B64B-463F-89FF-CC6A5E2FC82E}"/>
    <cellStyle name="Walutowy 2" xfId="1" xr:uid="{00000000-0005-0000-0000-000001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31"/>
  <sheetViews>
    <sheetView tabSelected="1" topLeftCell="A14" zoomScale="80" zoomScaleNormal="80" workbookViewId="0">
      <selection activeCell="A9" sqref="A9"/>
    </sheetView>
  </sheetViews>
  <sheetFormatPr defaultColWidth="8.88671875" defaultRowHeight="13.8"/>
  <cols>
    <col min="1" max="1" width="36.5546875" style="3" customWidth="1"/>
    <col min="2" max="2" width="11" style="3" customWidth="1"/>
    <col min="3" max="3" width="13.6640625" style="3" customWidth="1"/>
    <col min="4" max="4" width="13.77734375" style="3" customWidth="1"/>
    <col min="5" max="5" width="8.109375" style="3" customWidth="1"/>
    <col min="6" max="6" width="12.44140625" style="3" customWidth="1"/>
    <col min="7" max="7" width="16.44140625" style="3" customWidth="1"/>
    <col min="8" max="1025" width="9.33203125" style="3" customWidth="1"/>
    <col min="1026" max="16384" width="8.88671875" style="1"/>
  </cols>
  <sheetData>
    <row r="1" spans="1:1025" ht="28.2" customHeight="1">
      <c r="A1" s="31" t="s">
        <v>25</v>
      </c>
      <c r="B1" s="31"/>
      <c r="C1" s="31"/>
      <c r="D1" s="31"/>
      <c r="E1" s="31"/>
      <c r="F1" s="31"/>
      <c r="G1" s="31"/>
    </row>
    <row r="2" spans="1:1025" ht="39.6" customHeight="1">
      <c r="A2" s="33" t="s">
        <v>21</v>
      </c>
      <c r="B2" s="33"/>
      <c r="C2" s="33"/>
      <c r="D2" s="33"/>
      <c r="E2" s="33"/>
      <c r="F2" s="33"/>
      <c r="G2" s="33"/>
    </row>
    <row r="3" spans="1:1025" ht="21.6" customHeight="1">
      <c r="A3" s="24"/>
      <c r="B3" s="24"/>
      <c r="C3" s="24"/>
      <c r="D3" s="24"/>
      <c r="E3" s="24"/>
      <c r="F3" s="24"/>
      <c r="G3" s="24"/>
    </row>
    <row r="4" spans="1:1025">
      <c r="A4" s="32" t="s">
        <v>18</v>
      </c>
      <c r="B4" s="32"/>
      <c r="C4" s="32"/>
      <c r="D4" s="32"/>
      <c r="E4" s="32"/>
      <c r="F4" s="32"/>
      <c r="G4" s="32"/>
    </row>
    <row r="5" spans="1:1025">
      <c r="A5" s="4"/>
      <c r="B5" s="4"/>
      <c r="C5" s="4"/>
      <c r="D5" s="4"/>
      <c r="E5" s="4"/>
      <c r="F5" s="4"/>
      <c r="G5" s="4"/>
    </row>
    <row r="6" spans="1:1025">
      <c r="A6" s="34" t="s">
        <v>23</v>
      </c>
      <c r="B6" s="34"/>
      <c r="C6" s="34"/>
      <c r="D6" s="34"/>
      <c r="E6" s="4"/>
      <c r="F6" s="4"/>
      <c r="G6" s="4"/>
    </row>
    <row r="7" spans="1:1025" s="2" customFormat="1" ht="69">
      <c r="A7" s="5" t="s">
        <v>10</v>
      </c>
      <c r="B7" s="5" t="s">
        <v>17</v>
      </c>
      <c r="C7" s="5" t="s">
        <v>12</v>
      </c>
      <c r="D7" s="5" t="s">
        <v>0</v>
      </c>
      <c r="E7" s="5" t="s">
        <v>11</v>
      </c>
      <c r="F7" s="5" t="s">
        <v>1</v>
      </c>
      <c r="G7" s="5" t="s">
        <v>2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  <c r="IY7" s="6"/>
      <c r="IZ7" s="6"/>
      <c r="JA7" s="6"/>
      <c r="JB7" s="6"/>
      <c r="JC7" s="6"/>
      <c r="JD7" s="6"/>
      <c r="JE7" s="6"/>
      <c r="JF7" s="6"/>
      <c r="JG7" s="6"/>
      <c r="JH7" s="6"/>
      <c r="JI7" s="6"/>
      <c r="JJ7" s="6"/>
      <c r="JK7" s="6"/>
      <c r="JL7" s="6"/>
      <c r="JM7" s="6"/>
      <c r="JN7" s="6"/>
      <c r="JO7" s="6"/>
      <c r="JP7" s="6"/>
      <c r="JQ7" s="6"/>
      <c r="JR7" s="6"/>
      <c r="JS7" s="6"/>
      <c r="JT7" s="6"/>
      <c r="JU7" s="6"/>
      <c r="JV7" s="6"/>
      <c r="JW7" s="6"/>
      <c r="JX7" s="6"/>
      <c r="JY7" s="6"/>
      <c r="JZ7" s="6"/>
      <c r="KA7" s="6"/>
      <c r="KB7" s="6"/>
      <c r="KC7" s="6"/>
      <c r="KD7" s="6"/>
      <c r="KE7" s="6"/>
      <c r="KF7" s="6"/>
      <c r="KG7" s="6"/>
      <c r="KH7" s="6"/>
      <c r="KI7" s="6"/>
      <c r="KJ7" s="6"/>
      <c r="KK7" s="6"/>
      <c r="KL7" s="6"/>
      <c r="KM7" s="6"/>
      <c r="KN7" s="6"/>
      <c r="KO7" s="6"/>
      <c r="KP7" s="6"/>
      <c r="KQ7" s="6"/>
      <c r="KR7" s="6"/>
      <c r="KS7" s="6"/>
      <c r="KT7" s="6"/>
      <c r="KU7" s="6"/>
      <c r="KV7" s="6"/>
      <c r="KW7" s="6"/>
      <c r="KX7" s="6"/>
      <c r="KY7" s="6"/>
      <c r="KZ7" s="6"/>
      <c r="LA7" s="6"/>
      <c r="LB7" s="6"/>
      <c r="LC7" s="6"/>
      <c r="LD7" s="6"/>
      <c r="LE7" s="6"/>
      <c r="LF7" s="6"/>
      <c r="LG7" s="6"/>
      <c r="LH7" s="6"/>
      <c r="LI7" s="6"/>
      <c r="LJ7" s="6"/>
      <c r="LK7" s="6"/>
      <c r="LL7" s="6"/>
      <c r="LM7" s="6"/>
      <c r="LN7" s="6"/>
      <c r="LO7" s="6"/>
      <c r="LP7" s="6"/>
      <c r="LQ7" s="6"/>
      <c r="LR7" s="6"/>
      <c r="LS7" s="6"/>
      <c r="LT7" s="6"/>
      <c r="LU7" s="6"/>
      <c r="LV7" s="6"/>
      <c r="LW7" s="6"/>
      <c r="LX7" s="6"/>
      <c r="LY7" s="6"/>
      <c r="LZ7" s="6"/>
      <c r="MA7" s="6"/>
      <c r="MB7" s="6"/>
      <c r="MC7" s="6"/>
      <c r="MD7" s="6"/>
      <c r="ME7" s="6"/>
      <c r="MF7" s="6"/>
      <c r="MG7" s="6"/>
      <c r="MH7" s="6"/>
      <c r="MI7" s="6"/>
      <c r="MJ7" s="6"/>
      <c r="MK7" s="6"/>
      <c r="ML7" s="6"/>
      <c r="MM7" s="6"/>
      <c r="MN7" s="6"/>
      <c r="MO7" s="6"/>
      <c r="MP7" s="6"/>
      <c r="MQ7" s="6"/>
      <c r="MR7" s="6"/>
      <c r="MS7" s="6"/>
      <c r="MT7" s="6"/>
      <c r="MU7" s="6"/>
      <c r="MV7" s="6"/>
      <c r="MW7" s="6"/>
      <c r="MX7" s="6"/>
      <c r="MY7" s="6"/>
      <c r="MZ7" s="6"/>
      <c r="NA7" s="6"/>
      <c r="NB7" s="6"/>
      <c r="NC7" s="6"/>
      <c r="ND7" s="6"/>
      <c r="NE7" s="6"/>
      <c r="NF7" s="6"/>
      <c r="NG7" s="6"/>
      <c r="NH7" s="6"/>
      <c r="NI7" s="6"/>
      <c r="NJ7" s="6"/>
      <c r="NK7" s="6"/>
      <c r="NL7" s="6"/>
      <c r="NM7" s="6"/>
      <c r="NN7" s="6"/>
      <c r="NO7" s="6"/>
      <c r="NP7" s="6"/>
      <c r="NQ7" s="6"/>
      <c r="NR7" s="6"/>
      <c r="NS7" s="6"/>
      <c r="NT7" s="6"/>
      <c r="NU7" s="6"/>
      <c r="NV7" s="6"/>
      <c r="NW7" s="6"/>
      <c r="NX7" s="6"/>
      <c r="NY7" s="6"/>
      <c r="NZ7" s="6"/>
      <c r="OA7" s="6"/>
      <c r="OB7" s="6"/>
      <c r="OC7" s="6"/>
      <c r="OD7" s="6"/>
      <c r="OE7" s="6"/>
      <c r="OF7" s="6"/>
      <c r="OG7" s="6"/>
      <c r="OH7" s="6"/>
      <c r="OI7" s="6"/>
      <c r="OJ7" s="6"/>
      <c r="OK7" s="6"/>
      <c r="OL7" s="6"/>
      <c r="OM7" s="6"/>
      <c r="ON7" s="6"/>
      <c r="OO7" s="6"/>
      <c r="OP7" s="6"/>
      <c r="OQ7" s="6"/>
      <c r="OR7" s="6"/>
      <c r="OS7" s="6"/>
      <c r="OT7" s="6"/>
      <c r="OU7" s="6"/>
      <c r="OV7" s="6"/>
      <c r="OW7" s="6"/>
      <c r="OX7" s="6"/>
      <c r="OY7" s="6"/>
      <c r="OZ7" s="6"/>
      <c r="PA7" s="6"/>
      <c r="PB7" s="6"/>
      <c r="PC7" s="6"/>
      <c r="PD7" s="6"/>
      <c r="PE7" s="6"/>
      <c r="PF7" s="6"/>
      <c r="PG7" s="6"/>
      <c r="PH7" s="6"/>
      <c r="PI7" s="6"/>
      <c r="PJ7" s="6"/>
      <c r="PK7" s="6"/>
      <c r="PL7" s="6"/>
      <c r="PM7" s="6"/>
      <c r="PN7" s="6"/>
      <c r="PO7" s="6"/>
      <c r="PP7" s="6"/>
      <c r="PQ7" s="6"/>
      <c r="PR7" s="6"/>
      <c r="PS7" s="6"/>
      <c r="PT7" s="6"/>
      <c r="PU7" s="6"/>
      <c r="PV7" s="6"/>
      <c r="PW7" s="6"/>
      <c r="PX7" s="6"/>
      <c r="PY7" s="6"/>
      <c r="PZ7" s="6"/>
      <c r="QA7" s="6"/>
      <c r="QB7" s="6"/>
      <c r="QC7" s="6"/>
      <c r="QD7" s="6"/>
      <c r="QE7" s="6"/>
      <c r="QF7" s="6"/>
      <c r="QG7" s="6"/>
      <c r="QH7" s="6"/>
      <c r="QI7" s="6"/>
      <c r="QJ7" s="6"/>
      <c r="QK7" s="6"/>
      <c r="QL7" s="6"/>
      <c r="QM7" s="6"/>
      <c r="QN7" s="6"/>
      <c r="QO7" s="6"/>
      <c r="QP7" s="6"/>
      <c r="QQ7" s="6"/>
      <c r="QR7" s="6"/>
      <c r="QS7" s="6"/>
      <c r="QT7" s="6"/>
      <c r="QU7" s="6"/>
      <c r="QV7" s="6"/>
      <c r="QW7" s="6"/>
      <c r="QX7" s="6"/>
      <c r="QY7" s="6"/>
      <c r="QZ7" s="6"/>
      <c r="RA7" s="6"/>
      <c r="RB7" s="6"/>
      <c r="RC7" s="6"/>
      <c r="RD7" s="6"/>
      <c r="RE7" s="6"/>
      <c r="RF7" s="6"/>
      <c r="RG7" s="6"/>
      <c r="RH7" s="6"/>
      <c r="RI7" s="6"/>
      <c r="RJ7" s="6"/>
      <c r="RK7" s="6"/>
      <c r="RL7" s="6"/>
      <c r="RM7" s="6"/>
      <c r="RN7" s="6"/>
      <c r="RO7" s="6"/>
      <c r="RP7" s="6"/>
      <c r="RQ7" s="6"/>
      <c r="RR7" s="6"/>
      <c r="RS7" s="6"/>
      <c r="RT7" s="6"/>
      <c r="RU7" s="6"/>
      <c r="RV7" s="6"/>
      <c r="RW7" s="6"/>
      <c r="RX7" s="6"/>
      <c r="RY7" s="6"/>
      <c r="RZ7" s="6"/>
      <c r="SA7" s="6"/>
      <c r="SB7" s="6"/>
      <c r="SC7" s="6"/>
      <c r="SD7" s="6"/>
      <c r="SE7" s="6"/>
      <c r="SF7" s="6"/>
      <c r="SG7" s="6"/>
      <c r="SH7" s="6"/>
      <c r="SI7" s="6"/>
      <c r="SJ7" s="6"/>
      <c r="SK7" s="6"/>
      <c r="SL7" s="6"/>
      <c r="SM7" s="6"/>
      <c r="SN7" s="6"/>
      <c r="SO7" s="6"/>
      <c r="SP7" s="6"/>
      <c r="SQ7" s="6"/>
      <c r="SR7" s="6"/>
      <c r="SS7" s="6"/>
      <c r="ST7" s="6"/>
      <c r="SU7" s="6"/>
      <c r="SV7" s="6"/>
      <c r="SW7" s="6"/>
      <c r="SX7" s="6"/>
      <c r="SY7" s="6"/>
      <c r="SZ7" s="6"/>
      <c r="TA7" s="6"/>
      <c r="TB7" s="6"/>
      <c r="TC7" s="6"/>
      <c r="TD7" s="6"/>
      <c r="TE7" s="6"/>
      <c r="TF7" s="6"/>
      <c r="TG7" s="6"/>
      <c r="TH7" s="6"/>
      <c r="TI7" s="6"/>
      <c r="TJ7" s="6"/>
      <c r="TK7" s="6"/>
      <c r="TL7" s="6"/>
      <c r="TM7" s="6"/>
      <c r="TN7" s="6"/>
      <c r="TO7" s="6"/>
      <c r="TP7" s="6"/>
      <c r="TQ7" s="6"/>
      <c r="TR7" s="6"/>
      <c r="TS7" s="6"/>
      <c r="TT7" s="6"/>
      <c r="TU7" s="6"/>
      <c r="TV7" s="6"/>
      <c r="TW7" s="6"/>
      <c r="TX7" s="6"/>
      <c r="TY7" s="6"/>
      <c r="TZ7" s="6"/>
      <c r="UA7" s="6"/>
      <c r="UB7" s="6"/>
      <c r="UC7" s="6"/>
      <c r="UD7" s="6"/>
      <c r="UE7" s="6"/>
      <c r="UF7" s="6"/>
      <c r="UG7" s="6"/>
      <c r="UH7" s="6"/>
      <c r="UI7" s="6"/>
      <c r="UJ7" s="6"/>
      <c r="UK7" s="6"/>
      <c r="UL7" s="6"/>
      <c r="UM7" s="6"/>
      <c r="UN7" s="6"/>
      <c r="UO7" s="6"/>
      <c r="UP7" s="6"/>
      <c r="UQ7" s="6"/>
      <c r="UR7" s="6"/>
      <c r="US7" s="6"/>
      <c r="UT7" s="6"/>
      <c r="UU7" s="6"/>
      <c r="UV7" s="6"/>
      <c r="UW7" s="6"/>
      <c r="UX7" s="6"/>
      <c r="UY7" s="6"/>
      <c r="UZ7" s="6"/>
      <c r="VA7" s="6"/>
      <c r="VB7" s="6"/>
      <c r="VC7" s="6"/>
      <c r="VD7" s="6"/>
      <c r="VE7" s="6"/>
      <c r="VF7" s="6"/>
      <c r="VG7" s="6"/>
      <c r="VH7" s="6"/>
      <c r="VI7" s="6"/>
      <c r="VJ7" s="6"/>
      <c r="VK7" s="6"/>
      <c r="VL7" s="6"/>
      <c r="VM7" s="6"/>
      <c r="VN7" s="6"/>
      <c r="VO7" s="6"/>
      <c r="VP7" s="6"/>
      <c r="VQ7" s="6"/>
      <c r="VR7" s="6"/>
      <c r="VS7" s="6"/>
      <c r="VT7" s="6"/>
      <c r="VU7" s="6"/>
      <c r="VV7" s="6"/>
      <c r="VW7" s="6"/>
      <c r="VX7" s="6"/>
      <c r="VY7" s="6"/>
      <c r="VZ7" s="6"/>
      <c r="WA7" s="6"/>
      <c r="WB7" s="6"/>
      <c r="WC7" s="6"/>
      <c r="WD7" s="6"/>
      <c r="WE7" s="6"/>
      <c r="WF7" s="6"/>
      <c r="WG7" s="6"/>
      <c r="WH7" s="6"/>
      <c r="WI7" s="6"/>
      <c r="WJ7" s="6"/>
      <c r="WK7" s="6"/>
      <c r="WL7" s="6"/>
      <c r="WM7" s="6"/>
      <c r="WN7" s="6"/>
      <c r="WO7" s="6"/>
      <c r="WP7" s="6"/>
      <c r="WQ7" s="6"/>
      <c r="WR7" s="6"/>
      <c r="WS7" s="6"/>
      <c r="WT7" s="6"/>
      <c r="WU7" s="6"/>
      <c r="WV7" s="6"/>
      <c r="WW7" s="6"/>
      <c r="WX7" s="6"/>
      <c r="WY7" s="6"/>
      <c r="WZ7" s="6"/>
      <c r="XA7" s="6"/>
      <c r="XB7" s="6"/>
      <c r="XC7" s="6"/>
      <c r="XD7" s="6"/>
      <c r="XE7" s="6"/>
      <c r="XF7" s="6"/>
      <c r="XG7" s="6"/>
      <c r="XH7" s="6"/>
      <c r="XI7" s="6"/>
      <c r="XJ7" s="6"/>
      <c r="XK7" s="6"/>
      <c r="XL7" s="6"/>
      <c r="XM7" s="6"/>
      <c r="XN7" s="6"/>
      <c r="XO7" s="6"/>
      <c r="XP7" s="6"/>
      <c r="XQ7" s="6"/>
      <c r="XR7" s="6"/>
      <c r="XS7" s="6"/>
      <c r="XT7" s="6"/>
      <c r="XU7" s="6"/>
      <c r="XV7" s="6"/>
      <c r="XW7" s="6"/>
      <c r="XX7" s="6"/>
      <c r="XY7" s="6"/>
      <c r="XZ7" s="6"/>
      <c r="YA7" s="6"/>
      <c r="YB7" s="6"/>
      <c r="YC7" s="6"/>
      <c r="YD7" s="6"/>
      <c r="YE7" s="6"/>
      <c r="YF7" s="6"/>
      <c r="YG7" s="6"/>
      <c r="YH7" s="6"/>
      <c r="YI7" s="6"/>
      <c r="YJ7" s="6"/>
      <c r="YK7" s="6"/>
      <c r="YL7" s="6"/>
      <c r="YM7" s="6"/>
      <c r="YN7" s="6"/>
      <c r="YO7" s="6"/>
      <c r="YP7" s="6"/>
      <c r="YQ7" s="6"/>
      <c r="YR7" s="6"/>
      <c r="YS7" s="6"/>
      <c r="YT7" s="6"/>
      <c r="YU7" s="6"/>
      <c r="YV7" s="6"/>
      <c r="YW7" s="6"/>
      <c r="YX7" s="6"/>
      <c r="YY7" s="6"/>
      <c r="YZ7" s="6"/>
      <c r="ZA7" s="6"/>
      <c r="ZB7" s="6"/>
      <c r="ZC7" s="6"/>
      <c r="ZD7" s="6"/>
      <c r="ZE7" s="6"/>
      <c r="ZF7" s="6"/>
      <c r="ZG7" s="6"/>
      <c r="ZH7" s="6"/>
      <c r="ZI7" s="6"/>
      <c r="ZJ7" s="6"/>
      <c r="ZK7" s="6"/>
      <c r="ZL7" s="6"/>
      <c r="ZM7" s="6"/>
      <c r="ZN7" s="6"/>
      <c r="ZO7" s="6"/>
      <c r="ZP7" s="6"/>
      <c r="ZQ7" s="6"/>
      <c r="ZR7" s="6"/>
      <c r="ZS7" s="6"/>
      <c r="ZT7" s="6"/>
      <c r="ZU7" s="6"/>
      <c r="ZV7" s="6"/>
      <c r="ZW7" s="6"/>
      <c r="ZX7" s="6"/>
      <c r="ZY7" s="6"/>
      <c r="ZZ7" s="6"/>
      <c r="AAA7" s="6"/>
      <c r="AAB7" s="6"/>
      <c r="AAC7" s="6"/>
      <c r="AAD7" s="6"/>
      <c r="AAE7" s="6"/>
      <c r="AAF7" s="6"/>
      <c r="AAG7" s="6"/>
      <c r="AAH7" s="6"/>
      <c r="AAI7" s="6"/>
      <c r="AAJ7" s="6"/>
      <c r="AAK7" s="6"/>
      <c r="AAL7" s="6"/>
      <c r="AAM7" s="6"/>
      <c r="AAN7" s="6"/>
      <c r="AAO7" s="6"/>
      <c r="AAP7" s="6"/>
      <c r="AAQ7" s="6"/>
      <c r="AAR7" s="6"/>
      <c r="AAS7" s="6"/>
      <c r="AAT7" s="6"/>
      <c r="AAU7" s="6"/>
      <c r="AAV7" s="6"/>
      <c r="AAW7" s="6"/>
      <c r="AAX7" s="6"/>
      <c r="AAY7" s="6"/>
      <c r="AAZ7" s="6"/>
      <c r="ABA7" s="6"/>
      <c r="ABB7" s="6"/>
      <c r="ABC7" s="6"/>
      <c r="ABD7" s="6"/>
      <c r="ABE7" s="6"/>
      <c r="ABF7" s="6"/>
      <c r="ABG7" s="6"/>
      <c r="ABH7" s="6"/>
      <c r="ABI7" s="6"/>
      <c r="ABJ7" s="6"/>
      <c r="ABK7" s="6"/>
      <c r="ABL7" s="6"/>
      <c r="ABM7" s="6"/>
      <c r="ABN7" s="6"/>
      <c r="ABO7" s="6"/>
      <c r="ABP7" s="6"/>
      <c r="ABQ7" s="6"/>
      <c r="ABR7" s="6"/>
      <c r="ABS7" s="6"/>
      <c r="ABT7" s="6"/>
      <c r="ABU7" s="6"/>
      <c r="ABV7" s="6"/>
      <c r="ABW7" s="6"/>
      <c r="ABX7" s="6"/>
      <c r="ABY7" s="6"/>
      <c r="ABZ7" s="6"/>
      <c r="ACA7" s="6"/>
      <c r="ACB7" s="6"/>
      <c r="ACC7" s="6"/>
      <c r="ACD7" s="6"/>
      <c r="ACE7" s="6"/>
      <c r="ACF7" s="6"/>
      <c r="ACG7" s="6"/>
      <c r="ACH7" s="6"/>
      <c r="ACI7" s="6"/>
      <c r="ACJ7" s="6"/>
      <c r="ACK7" s="6"/>
      <c r="ACL7" s="6"/>
      <c r="ACM7" s="6"/>
      <c r="ACN7" s="6"/>
      <c r="ACO7" s="6"/>
      <c r="ACP7" s="6"/>
      <c r="ACQ7" s="6"/>
      <c r="ACR7" s="6"/>
      <c r="ACS7" s="6"/>
      <c r="ACT7" s="6"/>
      <c r="ACU7" s="6"/>
      <c r="ACV7" s="6"/>
      <c r="ACW7" s="6"/>
      <c r="ACX7" s="6"/>
      <c r="ACY7" s="6"/>
      <c r="ACZ7" s="6"/>
      <c r="ADA7" s="6"/>
      <c r="ADB7" s="6"/>
      <c r="ADC7" s="6"/>
      <c r="ADD7" s="6"/>
      <c r="ADE7" s="6"/>
      <c r="ADF7" s="6"/>
      <c r="ADG7" s="6"/>
      <c r="ADH7" s="6"/>
      <c r="ADI7" s="6"/>
      <c r="ADJ7" s="6"/>
      <c r="ADK7" s="6"/>
      <c r="ADL7" s="6"/>
      <c r="ADM7" s="6"/>
      <c r="ADN7" s="6"/>
      <c r="ADO7" s="6"/>
      <c r="ADP7" s="6"/>
      <c r="ADQ7" s="6"/>
      <c r="ADR7" s="6"/>
      <c r="ADS7" s="6"/>
      <c r="ADT7" s="6"/>
      <c r="ADU7" s="6"/>
      <c r="ADV7" s="6"/>
      <c r="ADW7" s="6"/>
      <c r="ADX7" s="6"/>
      <c r="ADY7" s="6"/>
      <c r="ADZ7" s="6"/>
      <c r="AEA7" s="6"/>
      <c r="AEB7" s="6"/>
      <c r="AEC7" s="6"/>
      <c r="AED7" s="6"/>
      <c r="AEE7" s="6"/>
      <c r="AEF7" s="6"/>
      <c r="AEG7" s="6"/>
      <c r="AEH7" s="6"/>
      <c r="AEI7" s="6"/>
      <c r="AEJ7" s="6"/>
      <c r="AEK7" s="6"/>
      <c r="AEL7" s="6"/>
      <c r="AEM7" s="6"/>
      <c r="AEN7" s="6"/>
      <c r="AEO7" s="6"/>
      <c r="AEP7" s="6"/>
      <c r="AEQ7" s="6"/>
      <c r="AER7" s="6"/>
      <c r="AES7" s="6"/>
      <c r="AET7" s="6"/>
      <c r="AEU7" s="6"/>
      <c r="AEV7" s="6"/>
      <c r="AEW7" s="6"/>
      <c r="AEX7" s="6"/>
      <c r="AEY7" s="6"/>
      <c r="AEZ7" s="6"/>
      <c r="AFA7" s="6"/>
      <c r="AFB7" s="6"/>
      <c r="AFC7" s="6"/>
      <c r="AFD7" s="6"/>
      <c r="AFE7" s="6"/>
      <c r="AFF7" s="6"/>
      <c r="AFG7" s="6"/>
      <c r="AFH7" s="6"/>
      <c r="AFI7" s="6"/>
      <c r="AFJ7" s="6"/>
      <c r="AFK7" s="6"/>
      <c r="AFL7" s="6"/>
      <c r="AFM7" s="6"/>
      <c r="AFN7" s="6"/>
      <c r="AFO7" s="6"/>
      <c r="AFP7" s="6"/>
      <c r="AFQ7" s="6"/>
      <c r="AFR7" s="6"/>
      <c r="AFS7" s="6"/>
      <c r="AFT7" s="6"/>
      <c r="AFU7" s="6"/>
      <c r="AFV7" s="6"/>
      <c r="AFW7" s="6"/>
      <c r="AFX7" s="6"/>
      <c r="AFY7" s="6"/>
      <c r="AFZ7" s="6"/>
      <c r="AGA7" s="6"/>
      <c r="AGB7" s="6"/>
      <c r="AGC7" s="6"/>
      <c r="AGD7" s="6"/>
      <c r="AGE7" s="6"/>
      <c r="AGF7" s="6"/>
      <c r="AGG7" s="6"/>
      <c r="AGH7" s="6"/>
      <c r="AGI7" s="6"/>
      <c r="AGJ7" s="6"/>
      <c r="AGK7" s="6"/>
      <c r="AGL7" s="6"/>
      <c r="AGM7" s="6"/>
      <c r="AGN7" s="6"/>
      <c r="AGO7" s="6"/>
      <c r="AGP7" s="6"/>
      <c r="AGQ7" s="6"/>
      <c r="AGR7" s="6"/>
      <c r="AGS7" s="6"/>
      <c r="AGT7" s="6"/>
      <c r="AGU7" s="6"/>
      <c r="AGV7" s="6"/>
      <c r="AGW7" s="6"/>
      <c r="AGX7" s="6"/>
      <c r="AGY7" s="6"/>
      <c r="AGZ7" s="6"/>
      <c r="AHA7" s="6"/>
      <c r="AHB7" s="6"/>
      <c r="AHC7" s="6"/>
      <c r="AHD7" s="6"/>
      <c r="AHE7" s="6"/>
      <c r="AHF7" s="6"/>
      <c r="AHG7" s="6"/>
      <c r="AHH7" s="6"/>
      <c r="AHI7" s="6"/>
      <c r="AHJ7" s="6"/>
      <c r="AHK7" s="6"/>
      <c r="AHL7" s="6"/>
      <c r="AHM7" s="6"/>
      <c r="AHN7" s="6"/>
      <c r="AHO7" s="6"/>
      <c r="AHP7" s="6"/>
      <c r="AHQ7" s="6"/>
      <c r="AHR7" s="6"/>
      <c r="AHS7" s="6"/>
      <c r="AHT7" s="6"/>
      <c r="AHU7" s="6"/>
      <c r="AHV7" s="6"/>
      <c r="AHW7" s="6"/>
      <c r="AHX7" s="6"/>
      <c r="AHY7" s="6"/>
      <c r="AHZ7" s="6"/>
      <c r="AIA7" s="6"/>
      <c r="AIB7" s="6"/>
      <c r="AIC7" s="6"/>
      <c r="AID7" s="6"/>
      <c r="AIE7" s="6"/>
      <c r="AIF7" s="6"/>
      <c r="AIG7" s="6"/>
      <c r="AIH7" s="6"/>
      <c r="AII7" s="6"/>
      <c r="AIJ7" s="6"/>
      <c r="AIK7" s="6"/>
      <c r="AIL7" s="6"/>
      <c r="AIM7" s="6"/>
      <c r="AIN7" s="6"/>
      <c r="AIO7" s="6"/>
      <c r="AIP7" s="6"/>
      <c r="AIQ7" s="6"/>
      <c r="AIR7" s="6"/>
      <c r="AIS7" s="6"/>
      <c r="AIT7" s="6"/>
      <c r="AIU7" s="6"/>
      <c r="AIV7" s="6"/>
      <c r="AIW7" s="6"/>
      <c r="AIX7" s="6"/>
      <c r="AIY7" s="6"/>
      <c r="AIZ7" s="6"/>
      <c r="AJA7" s="6"/>
      <c r="AJB7" s="6"/>
      <c r="AJC7" s="6"/>
      <c r="AJD7" s="6"/>
      <c r="AJE7" s="6"/>
      <c r="AJF7" s="6"/>
      <c r="AJG7" s="6"/>
      <c r="AJH7" s="6"/>
      <c r="AJI7" s="6"/>
      <c r="AJJ7" s="6"/>
      <c r="AJK7" s="6"/>
      <c r="AJL7" s="6"/>
      <c r="AJM7" s="6"/>
      <c r="AJN7" s="6"/>
      <c r="AJO7" s="6"/>
      <c r="AJP7" s="6"/>
      <c r="AJQ7" s="6"/>
      <c r="AJR7" s="6"/>
      <c r="AJS7" s="6"/>
      <c r="AJT7" s="6"/>
      <c r="AJU7" s="6"/>
      <c r="AJV7" s="6"/>
      <c r="AJW7" s="6"/>
      <c r="AJX7" s="6"/>
      <c r="AJY7" s="6"/>
      <c r="AJZ7" s="6"/>
      <c r="AKA7" s="6"/>
      <c r="AKB7" s="6"/>
      <c r="AKC7" s="6"/>
      <c r="AKD7" s="6"/>
      <c r="AKE7" s="6"/>
      <c r="AKF7" s="6"/>
      <c r="AKG7" s="6"/>
      <c r="AKH7" s="6"/>
      <c r="AKI7" s="6"/>
      <c r="AKJ7" s="6"/>
      <c r="AKK7" s="6"/>
      <c r="AKL7" s="6"/>
      <c r="AKM7" s="6"/>
      <c r="AKN7" s="6"/>
      <c r="AKO7" s="6"/>
      <c r="AKP7" s="6"/>
      <c r="AKQ7" s="6"/>
      <c r="AKR7" s="6"/>
      <c r="AKS7" s="6"/>
      <c r="AKT7" s="6"/>
      <c r="AKU7" s="6"/>
      <c r="AKV7" s="6"/>
      <c r="AKW7" s="6"/>
      <c r="AKX7" s="6"/>
      <c r="AKY7" s="6"/>
      <c r="AKZ7" s="6"/>
      <c r="ALA7" s="6"/>
      <c r="ALB7" s="6"/>
      <c r="ALC7" s="6"/>
      <c r="ALD7" s="6"/>
      <c r="ALE7" s="6"/>
      <c r="ALF7" s="6"/>
      <c r="ALG7" s="6"/>
      <c r="ALH7" s="6"/>
      <c r="ALI7" s="6"/>
      <c r="ALJ7" s="6"/>
      <c r="ALK7" s="6"/>
      <c r="ALL7" s="6"/>
      <c r="ALM7" s="6"/>
      <c r="ALN7" s="6"/>
      <c r="ALO7" s="6"/>
      <c r="ALP7" s="6"/>
      <c r="ALQ7" s="6"/>
      <c r="ALR7" s="6"/>
      <c r="ALS7" s="6"/>
      <c r="ALT7" s="6"/>
      <c r="ALU7" s="6"/>
      <c r="ALV7" s="6"/>
      <c r="ALW7" s="6"/>
      <c r="ALX7" s="6"/>
      <c r="ALY7" s="6"/>
      <c r="ALZ7" s="6"/>
      <c r="AMA7" s="6"/>
      <c r="AMB7" s="6"/>
      <c r="AMC7" s="6"/>
      <c r="AMD7" s="6"/>
      <c r="AME7" s="6"/>
      <c r="AMF7" s="6"/>
      <c r="AMG7" s="6"/>
      <c r="AMH7" s="6"/>
      <c r="AMI7" s="6"/>
      <c r="AMJ7" s="6"/>
      <c r="AMK7" s="6"/>
    </row>
    <row r="8" spans="1:1025">
      <c r="A8" s="5" t="s">
        <v>3</v>
      </c>
      <c r="B8" s="5" t="s">
        <v>4</v>
      </c>
      <c r="C8" s="5" t="s">
        <v>5</v>
      </c>
      <c r="D8" s="5" t="s">
        <v>6</v>
      </c>
      <c r="E8" s="5" t="s">
        <v>7</v>
      </c>
      <c r="F8" s="5" t="s">
        <v>8</v>
      </c>
      <c r="G8" s="5" t="s">
        <v>9</v>
      </c>
    </row>
    <row r="9" spans="1:1025" ht="41.4">
      <c r="A9" s="7" t="s">
        <v>16</v>
      </c>
      <c r="B9" s="8"/>
      <c r="C9" s="9">
        <v>3552220</v>
      </c>
      <c r="D9" s="10">
        <f t="shared" ref="D9" si="0">ROUND(B9*C9,2)</f>
        <v>0</v>
      </c>
      <c r="E9" s="11">
        <v>23</v>
      </c>
      <c r="F9" s="11">
        <f t="shared" ref="F9" si="1">ROUND(D9*0.23,2)</f>
        <v>0</v>
      </c>
      <c r="G9" s="11">
        <f t="shared" ref="G9" si="2">D9+F9</f>
        <v>0</v>
      </c>
    </row>
    <row r="10" spans="1:1025">
      <c r="A10" s="12"/>
      <c r="B10" s="13"/>
      <c r="C10" s="14"/>
      <c r="D10" s="15"/>
      <c r="E10" s="15"/>
      <c r="F10" s="15"/>
      <c r="G10" s="15"/>
    </row>
    <row r="11" spans="1:1025">
      <c r="A11" s="16" t="s">
        <v>24</v>
      </c>
      <c r="B11" s="13"/>
      <c r="C11" s="14"/>
      <c r="D11" s="15"/>
      <c r="E11" s="15"/>
      <c r="F11" s="15"/>
      <c r="G11" s="15"/>
    </row>
    <row r="12" spans="1:1025" ht="27.6">
      <c r="A12" s="17" t="s">
        <v>14</v>
      </c>
      <c r="B12" s="8"/>
      <c r="C12" s="9">
        <f>ROUND(C9*0.15,0)</f>
        <v>532833</v>
      </c>
      <c r="D12" s="10">
        <f t="shared" ref="D12" si="3">ROUND(B12*C12,2)</f>
        <v>0</v>
      </c>
      <c r="E12" s="11">
        <v>23</v>
      </c>
      <c r="F12" s="11">
        <f>ROUND(D12*0.23,2)</f>
        <v>0</v>
      </c>
      <c r="G12" s="11">
        <f>D12+F12</f>
        <v>0</v>
      </c>
    </row>
    <row r="13" spans="1:1025">
      <c r="A13" s="18"/>
      <c r="B13" s="18"/>
      <c r="C13" s="18"/>
      <c r="D13" s="18"/>
      <c r="E13" s="18"/>
      <c r="F13" s="18"/>
      <c r="G13" s="18"/>
    </row>
    <row r="14" spans="1:1025">
      <c r="A14" s="28" t="s">
        <v>15</v>
      </c>
      <c r="B14" s="29"/>
      <c r="C14" s="30"/>
      <c r="D14" s="19">
        <f>SUM(D9+D12)</f>
        <v>0</v>
      </c>
      <c r="E14" s="20" t="s">
        <v>13</v>
      </c>
      <c r="F14" s="19">
        <f t="shared" ref="F14:G14" si="4">SUM(F9+F12)</f>
        <v>0</v>
      </c>
      <c r="G14" s="19">
        <f t="shared" si="4"/>
        <v>0</v>
      </c>
    </row>
    <row r="15" spans="1:1025" ht="42.6" customHeight="1">
      <c r="A15" s="21"/>
      <c r="B15" s="21"/>
      <c r="C15" s="21"/>
      <c r="D15" s="22"/>
      <c r="E15" s="23"/>
      <c r="F15" s="22"/>
      <c r="G15" s="22"/>
    </row>
    <row r="16" spans="1:1025">
      <c r="A16" s="32" t="s">
        <v>19</v>
      </c>
      <c r="B16" s="32"/>
      <c r="C16" s="32"/>
      <c r="D16" s="32"/>
      <c r="E16" s="32"/>
      <c r="F16" s="32"/>
      <c r="G16" s="32"/>
    </row>
    <row r="17" spans="1:1025">
      <c r="A17" s="4"/>
      <c r="B17" s="4"/>
      <c r="C17" s="4"/>
      <c r="D17" s="4"/>
      <c r="E17" s="4"/>
      <c r="F17" s="4"/>
      <c r="G17" s="4"/>
    </row>
    <row r="18" spans="1:1025">
      <c r="A18" s="34" t="s">
        <v>23</v>
      </c>
      <c r="B18" s="34"/>
      <c r="C18" s="34"/>
      <c r="D18" s="34"/>
      <c r="E18" s="4"/>
      <c r="F18" s="4"/>
      <c r="G18" s="4"/>
    </row>
    <row r="19" spans="1:1025" ht="69">
      <c r="A19" s="5" t="s">
        <v>10</v>
      </c>
      <c r="B19" s="5" t="s">
        <v>17</v>
      </c>
      <c r="C19" s="5" t="s">
        <v>12</v>
      </c>
      <c r="D19" s="5" t="s">
        <v>0</v>
      </c>
      <c r="E19" s="5" t="s">
        <v>11</v>
      </c>
      <c r="F19" s="5" t="s">
        <v>1</v>
      </c>
      <c r="G19" s="5" t="s">
        <v>2</v>
      </c>
    </row>
    <row r="20" spans="1:1025">
      <c r="A20" s="5" t="s">
        <v>3</v>
      </c>
      <c r="B20" s="5" t="s">
        <v>4</v>
      </c>
      <c r="C20" s="5" t="s">
        <v>5</v>
      </c>
      <c r="D20" s="5" t="s">
        <v>6</v>
      </c>
      <c r="E20" s="5" t="s">
        <v>7</v>
      </c>
      <c r="F20" s="5" t="s">
        <v>8</v>
      </c>
      <c r="G20" s="5" t="s">
        <v>9</v>
      </c>
    </row>
    <row r="21" spans="1:1025" ht="41.4">
      <c r="A21" s="7" t="s">
        <v>20</v>
      </c>
      <c r="B21" s="8"/>
      <c r="C21" s="9">
        <v>3552220</v>
      </c>
      <c r="D21" s="10">
        <f t="shared" ref="D21" si="5">ROUND(B21*C21,2)</f>
        <v>0</v>
      </c>
      <c r="E21" s="11">
        <v>23</v>
      </c>
      <c r="F21" s="11">
        <f t="shared" ref="F21" si="6">ROUND(D21*0.23,2)</f>
        <v>0</v>
      </c>
      <c r="G21" s="11">
        <f t="shared" ref="G21" si="7">D21+F21</f>
        <v>0</v>
      </c>
    </row>
    <row r="22" spans="1:1025">
      <c r="A22" s="12"/>
      <c r="B22" s="13"/>
      <c r="C22" s="14"/>
      <c r="D22" s="15"/>
      <c r="E22" s="15"/>
      <c r="F22" s="15"/>
      <c r="G22" s="15"/>
    </row>
    <row r="23" spans="1:1025" s="2" customFormat="1">
      <c r="A23" s="16" t="s">
        <v>24</v>
      </c>
      <c r="B23" s="13"/>
      <c r="C23" s="14"/>
      <c r="D23" s="15"/>
      <c r="E23" s="15"/>
      <c r="F23" s="15"/>
      <c r="G23" s="15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  <c r="IW23" s="6"/>
      <c r="IX23" s="6"/>
      <c r="IY23" s="6"/>
      <c r="IZ23" s="6"/>
      <c r="JA23" s="6"/>
      <c r="JB23" s="6"/>
      <c r="JC23" s="6"/>
      <c r="JD23" s="6"/>
      <c r="JE23" s="6"/>
      <c r="JF23" s="6"/>
      <c r="JG23" s="6"/>
      <c r="JH23" s="6"/>
      <c r="JI23" s="6"/>
      <c r="JJ23" s="6"/>
      <c r="JK23" s="6"/>
      <c r="JL23" s="6"/>
      <c r="JM23" s="6"/>
      <c r="JN23" s="6"/>
      <c r="JO23" s="6"/>
      <c r="JP23" s="6"/>
      <c r="JQ23" s="6"/>
      <c r="JR23" s="6"/>
      <c r="JS23" s="6"/>
      <c r="JT23" s="6"/>
      <c r="JU23" s="6"/>
      <c r="JV23" s="6"/>
      <c r="JW23" s="6"/>
      <c r="JX23" s="6"/>
      <c r="JY23" s="6"/>
      <c r="JZ23" s="6"/>
      <c r="KA23" s="6"/>
      <c r="KB23" s="6"/>
      <c r="KC23" s="6"/>
      <c r="KD23" s="6"/>
      <c r="KE23" s="6"/>
      <c r="KF23" s="6"/>
      <c r="KG23" s="6"/>
      <c r="KH23" s="6"/>
      <c r="KI23" s="6"/>
      <c r="KJ23" s="6"/>
      <c r="KK23" s="6"/>
      <c r="KL23" s="6"/>
      <c r="KM23" s="6"/>
      <c r="KN23" s="6"/>
      <c r="KO23" s="6"/>
      <c r="KP23" s="6"/>
      <c r="KQ23" s="6"/>
      <c r="KR23" s="6"/>
      <c r="KS23" s="6"/>
      <c r="KT23" s="6"/>
      <c r="KU23" s="6"/>
      <c r="KV23" s="6"/>
      <c r="KW23" s="6"/>
      <c r="KX23" s="6"/>
      <c r="KY23" s="6"/>
      <c r="KZ23" s="6"/>
      <c r="LA23" s="6"/>
      <c r="LB23" s="6"/>
      <c r="LC23" s="6"/>
      <c r="LD23" s="6"/>
      <c r="LE23" s="6"/>
      <c r="LF23" s="6"/>
      <c r="LG23" s="6"/>
      <c r="LH23" s="6"/>
      <c r="LI23" s="6"/>
      <c r="LJ23" s="6"/>
      <c r="LK23" s="6"/>
      <c r="LL23" s="6"/>
      <c r="LM23" s="6"/>
      <c r="LN23" s="6"/>
      <c r="LO23" s="6"/>
      <c r="LP23" s="6"/>
      <c r="LQ23" s="6"/>
      <c r="LR23" s="6"/>
      <c r="LS23" s="6"/>
      <c r="LT23" s="6"/>
      <c r="LU23" s="6"/>
      <c r="LV23" s="6"/>
      <c r="LW23" s="6"/>
      <c r="LX23" s="6"/>
      <c r="LY23" s="6"/>
      <c r="LZ23" s="6"/>
      <c r="MA23" s="6"/>
      <c r="MB23" s="6"/>
      <c r="MC23" s="6"/>
      <c r="MD23" s="6"/>
      <c r="ME23" s="6"/>
      <c r="MF23" s="6"/>
      <c r="MG23" s="6"/>
      <c r="MH23" s="6"/>
      <c r="MI23" s="6"/>
      <c r="MJ23" s="6"/>
      <c r="MK23" s="6"/>
      <c r="ML23" s="6"/>
      <c r="MM23" s="6"/>
      <c r="MN23" s="6"/>
      <c r="MO23" s="6"/>
      <c r="MP23" s="6"/>
      <c r="MQ23" s="6"/>
      <c r="MR23" s="6"/>
      <c r="MS23" s="6"/>
      <c r="MT23" s="6"/>
      <c r="MU23" s="6"/>
      <c r="MV23" s="6"/>
      <c r="MW23" s="6"/>
      <c r="MX23" s="6"/>
      <c r="MY23" s="6"/>
      <c r="MZ23" s="6"/>
      <c r="NA23" s="6"/>
      <c r="NB23" s="6"/>
      <c r="NC23" s="6"/>
      <c r="ND23" s="6"/>
      <c r="NE23" s="6"/>
      <c r="NF23" s="6"/>
      <c r="NG23" s="6"/>
      <c r="NH23" s="6"/>
      <c r="NI23" s="6"/>
      <c r="NJ23" s="6"/>
      <c r="NK23" s="6"/>
      <c r="NL23" s="6"/>
      <c r="NM23" s="6"/>
      <c r="NN23" s="6"/>
      <c r="NO23" s="6"/>
      <c r="NP23" s="6"/>
      <c r="NQ23" s="6"/>
      <c r="NR23" s="6"/>
      <c r="NS23" s="6"/>
      <c r="NT23" s="6"/>
      <c r="NU23" s="6"/>
      <c r="NV23" s="6"/>
      <c r="NW23" s="6"/>
      <c r="NX23" s="6"/>
      <c r="NY23" s="6"/>
      <c r="NZ23" s="6"/>
      <c r="OA23" s="6"/>
      <c r="OB23" s="6"/>
      <c r="OC23" s="6"/>
      <c r="OD23" s="6"/>
      <c r="OE23" s="6"/>
      <c r="OF23" s="6"/>
      <c r="OG23" s="6"/>
      <c r="OH23" s="6"/>
      <c r="OI23" s="6"/>
      <c r="OJ23" s="6"/>
      <c r="OK23" s="6"/>
      <c r="OL23" s="6"/>
      <c r="OM23" s="6"/>
      <c r="ON23" s="6"/>
      <c r="OO23" s="6"/>
      <c r="OP23" s="6"/>
      <c r="OQ23" s="6"/>
      <c r="OR23" s="6"/>
      <c r="OS23" s="6"/>
      <c r="OT23" s="6"/>
      <c r="OU23" s="6"/>
      <c r="OV23" s="6"/>
      <c r="OW23" s="6"/>
      <c r="OX23" s="6"/>
      <c r="OY23" s="6"/>
      <c r="OZ23" s="6"/>
      <c r="PA23" s="6"/>
      <c r="PB23" s="6"/>
      <c r="PC23" s="6"/>
      <c r="PD23" s="6"/>
      <c r="PE23" s="6"/>
      <c r="PF23" s="6"/>
      <c r="PG23" s="6"/>
      <c r="PH23" s="6"/>
      <c r="PI23" s="6"/>
      <c r="PJ23" s="6"/>
      <c r="PK23" s="6"/>
      <c r="PL23" s="6"/>
      <c r="PM23" s="6"/>
      <c r="PN23" s="6"/>
      <c r="PO23" s="6"/>
      <c r="PP23" s="6"/>
      <c r="PQ23" s="6"/>
      <c r="PR23" s="6"/>
      <c r="PS23" s="6"/>
      <c r="PT23" s="6"/>
      <c r="PU23" s="6"/>
      <c r="PV23" s="6"/>
      <c r="PW23" s="6"/>
      <c r="PX23" s="6"/>
      <c r="PY23" s="6"/>
      <c r="PZ23" s="6"/>
      <c r="QA23" s="6"/>
      <c r="QB23" s="6"/>
      <c r="QC23" s="6"/>
      <c r="QD23" s="6"/>
      <c r="QE23" s="6"/>
      <c r="QF23" s="6"/>
      <c r="QG23" s="6"/>
      <c r="QH23" s="6"/>
      <c r="QI23" s="6"/>
      <c r="QJ23" s="6"/>
      <c r="QK23" s="6"/>
      <c r="QL23" s="6"/>
      <c r="QM23" s="6"/>
      <c r="QN23" s="6"/>
      <c r="QO23" s="6"/>
      <c r="QP23" s="6"/>
      <c r="QQ23" s="6"/>
      <c r="QR23" s="6"/>
      <c r="QS23" s="6"/>
      <c r="QT23" s="6"/>
      <c r="QU23" s="6"/>
      <c r="QV23" s="6"/>
      <c r="QW23" s="6"/>
      <c r="QX23" s="6"/>
      <c r="QY23" s="6"/>
      <c r="QZ23" s="6"/>
      <c r="RA23" s="6"/>
      <c r="RB23" s="6"/>
      <c r="RC23" s="6"/>
      <c r="RD23" s="6"/>
      <c r="RE23" s="6"/>
      <c r="RF23" s="6"/>
      <c r="RG23" s="6"/>
      <c r="RH23" s="6"/>
      <c r="RI23" s="6"/>
      <c r="RJ23" s="6"/>
      <c r="RK23" s="6"/>
      <c r="RL23" s="6"/>
      <c r="RM23" s="6"/>
      <c r="RN23" s="6"/>
      <c r="RO23" s="6"/>
      <c r="RP23" s="6"/>
      <c r="RQ23" s="6"/>
      <c r="RR23" s="6"/>
      <c r="RS23" s="6"/>
      <c r="RT23" s="6"/>
      <c r="RU23" s="6"/>
      <c r="RV23" s="6"/>
      <c r="RW23" s="6"/>
      <c r="RX23" s="6"/>
      <c r="RY23" s="6"/>
      <c r="RZ23" s="6"/>
      <c r="SA23" s="6"/>
      <c r="SB23" s="6"/>
      <c r="SC23" s="6"/>
      <c r="SD23" s="6"/>
      <c r="SE23" s="6"/>
      <c r="SF23" s="6"/>
      <c r="SG23" s="6"/>
      <c r="SH23" s="6"/>
      <c r="SI23" s="6"/>
      <c r="SJ23" s="6"/>
      <c r="SK23" s="6"/>
      <c r="SL23" s="6"/>
      <c r="SM23" s="6"/>
      <c r="SN23" s="6"/>
      <c r="SO23" s="6"/>
      <c r="SP23" s="6"/>
      <c r="SQ23" s="6"/>
      <c r="SR23" s="6"/>
      <c r="SS23" s="6"/>
      <c r="ST23" s="6"/>
      <c r="SU23" s="6"/>
      <c r="SV23" s="6"/>
      <c r="SW23" s="6"/>
      <c r="SX23" s="6"/>
      <c r="SY23" s="6"/>
      <c r="SZ23" s="6"/>
      <c r="TA23" s="6"/>
      <c r="TB23" s="6"/>
      <c r="TC23" s="6"/>
      <c r="TD23" s="6"/>
      <c r="TE23" s="6"/>
      <c r="TF23" s="6"/>
      <c r="TG23" s="6"/>
      <c r="TH23" s="6"/>
      <c r="TI23" s="6"/>
      <c r="TJ23" s="6"/>
      <c r="TK23" s="6"/>
      <c r="TL23" s="6"/>
      <c r="TM23" s="6"/>
      <c r="TN23" s="6"/>
      <c r="TO23" s="6"/>
      <c r="TP23" s="6"/>
      <c r="TQ23" s="6"/>
      <c r="TR23" s="6"/>
      <c r="TS23" s="6"/>
      <c r="TT23" s="6"/>
      <c r="TU23" s="6"/>
      <c r="TV23" s="6"/>
      <c r="TW23" s="6"/>
      <c r="TX23" s="6"/>
      <c r="TY23" s="6"/>
      <c r="TZ23" s="6"/>
      <c r="UA23" s="6"/>
      <c r="UB23" s="6"/>
      <c r="UC23" s="6"/>
      <c r="UD23" s="6"/>
      <c r="UE23" s="6"/>
      <c r="UF23" s="6"/>
      <c r="UG23" s="6"/>
      <c r="UH23" s="6"/>
      <c r="UI23" s="6"/>
      <c r="UJ23" s="6"/>
      <c r="UK23" s="6"/>
      <c r="UL23" s="6"/>
      <c r="UM23" s="6"/>
      <c r="UN23" s="6"/>
      <c r="UO23" s="6"/>
      <c r="UP23" s="6"/>
      <c r="UQ23" s="6"/>
      <c r="UR23" s="6"/>
      <c r="US23" s="6"/>
      <c r="UT23" s="6"/>
      <c r="UU23" s="6"/>
      <c r="UV23" s="6"/>
      <c r="UW23" s="6"/>
      <c r="UX23" s="6"/>
      <c r="UY23" s="6"/>
      <c r="UZ23" s="6"/>
      <c r="VA23" s="6"/>
      <c r="VB23" s="6"/>
      <c r="VC23" s="6"/>
      <c r="VD23" s="6"/>
      <c r="VE23" s="6"/>
      <c r="VF23" s="6"/>
      <c r="VG23" s="6"/>
      <c r="VH23" s="6"/>
      <c r="VI23" s="6"/>
      <c r="VJ23" s="6"/>
      <c r="VK23" s="6"/>
      <c r="VL23" s="6"/>
      <c r="VM23" s="6"/>
      <c r="VN23" s="6"/>
      <c r="VO23" s="6"/>
      <c r="VP23" s="6"/>
      <c r="VQ23" s="6"/>
      <c r="VR23" s="6"/>
      <c r="VS23" s="6"/>
      <c r="VT23" s="6"/>
      <c r="VU23" s="6"/>
      <c r="VV23" s="6"/>
      <c r="VW23" s="6"/>
      <c r="VX23" s="6"/>
      <c r="VY23" s="6"/>
      <c r="VZ23" s="6"/>
      <c r="WA23" s="6"/>
      <c r="WB23" s="6"/>
      <c r="WC23" s="6"/>
      <c r="WD23" s="6"/>
      <c r="WE23" s="6"/>
      <c r="WF23" s="6"/>
      <c r="WG23" s="6"/>
      <c r="WH23" s="6"/>
      <c r="WI23" s="6"/>
      <c r="WJ23" s="6"/>
      <c r="WK23" s="6"/>
      <c r="WL23" s="6"/>
      <c r="WM23" s="6"/>
      <c r="WN23" s="6"/>
      <c r="WO23" s="6"/>
      <c r="WP23" s="6"/>
      <c r="WQ23" s="6"/>
      <c r="WR23" s="6"/>
      <c r="WS23" s="6"/>
      <c r="WT23" s="6"/>
      <c r="WU23" s="6"/>
      <c r="WV23" s="6"/>
      <c r="WW23" s="6"/>
      <c r="WX23" s="6"/>
      <c r="WY23" s="6"/>
      <c r="WZ23" s="6"/>
      <c r="XA23" s="6"/>
      <c r="XB23" s="6"/>
      <c r="XC23" s="6"/>
      <c r="XD23" s="6"/>
      <c r="XE23" s="6"/>
      <c r="XF23" s="6"/>
      <c r="XG23" s="6"/>
      <c r="XH23" s="6"/>
      <c r="XI23" s="6"/>
      <c r="XJ23" s="6"/>
      <c r="XK23" s="6"/>
      <c r="XL23" s="6"/>
      <c r="XM23" s="6"/>
      <c r="XN23" s="6"/>
      <c r="XO23" s="6"/>
      <c r="XP23" s="6"/>
      <c r="XQ23" s="6"/>
      <c r="XR23" s="6"/>
      <c r="XS23" s="6"/>
      <c r="XT23" s="6"/>
      <c r="XU23" s="6"/>
      <c r="XV23" s="6"/>
      <c r="XW23" s="6"/>
      <c r="XX23" s="6"/>
      <c r="XY23" s="6"/>
      <c r="XZ23" s="6"/>
      <c r="YA23" s="6"/>
      <c r="YB23" s="6"/>
      <c r="YC23" s="6"/>
      <c r="YD23" s="6"/>
      <c r="YE23" s="6"/>
      <c r="YF23" s="6"/>
      <c r="YG23" s="6"/>
      <c r="YH23" s="6"/>
      <c r="YI23" s="6"/>
      <c r="YJ23" s="6"/>
      <c r="YK23" s="6"/>
      <c r="YL23" s="6"/>
      <c r="YM23" s="6"/>
      <c r="YN23" s="6"/>
      <c r="YO23" s="6"/>
      <c r="YP23" s="6"/>
      <c r="YQ23" s="6"/>
      <c r="YR23" s="6"/>
      <c r="YS23" s="6"/>
      <c r="YT23" s="6"/>
      <c r="YU23" s="6"/>
      <c r="YV23" s="6"/>
      <c r="YW23" s="6"/>
      <c r="YX23" s="6"/>
      <c r="YY23" s="6"/>
      <c r="YZ23" s="6"/>
      <c r="ZA23" s="6"/>
      <c r="ZB23" s="6"/>
      <c r="ZC23" s="6"/>
      <c r="ZD23" s="6"/>
      <c r="ZE23" s="6"/>
      <c r="ZF23" s="6"/>
      <c r="ZG23" s="6"/>
      <c r="ZH23" s="6"/>
      <c r="ZI23" s="6"/>
      <c r="ZJ23" s="6"/>
      <c r="ZK23" s="6"/>
      <c r="ZL23" s="6"/>
      <c r="ZM23" s="6"/>
      <c r="ZN23" s="6"/>
      <c r="ZO23" s="6"/>
      <c r="ZP23" s="6"/>
      <c r="ZQ23" s="6"/>
      <c r="ZR23" s="6"/>
      <c r="ZS23" s="6"/>
      <c r="ZT23" s="6"/>
      <c r="ZU23" s="6"/>
      <c r="ZV23" s="6"/>
      <c r="ZW23" s="6"/>
      <c r="ZX23" s="6"/>
      <c r="ZY23" s="6"/>
      <c r="ZZ23" s="6"/>
      <c r="AAA23" s="6"/>
      <c r="AAB23" s="6"/>
      <c r="AAC23" s="6"/>
      <c r="AAD23" s="6"/>
      <c r="AAE23" s="6"/>
      <c r="AAF23" s="6"/>
      <c r="AAG23" s="6"/>
      <c r="AAH23" s="6"/>
      <c r="AAI23" s="6"/>
      <c r="AAJ23" s="6"/>
      <c r="AAK23" s="6"/>
      <c r="AAL23" s="6"/>
      <c r="AAM23" s="6"/>
      <c r="AAN23" s="6"/>
      <c r="AAO23" s="6"/>
      <c r="AAP23" s="6"/>
      <c r="AAQ23" s="6"/>
      <c r="AAR23" s="6"/>
      <c r="AAS23" s="6"/>
      <c r="AAT23" s="6"/>
      <c r="AAU23" s="6"/>
      <c r="AAV23" s="6"/>
      <c r="AAW23" s="6"/>
      <c r="AAX23" s="6"/>
      <c r="AAY23" s="6"/>
      <c r="AAZ23" s="6"/>
      <c r="ABA23" s="6"/>
      <c r="ABB23" s="6"/>
      <c r="ABC23" s="6"/>
      <c r="ABD23" s="6"/>
      <c r="ABE23" s="6"/>
      <c r="ABF23" s="6"/>
      <c r="ABG23" s="6"/>
      <c r="ABH23" s="6"/>
      <c r="ABI23" s="6"/>
      <c r="ABJ23" s="6"/>
      <c r="ABK23" s="6"/>
      <c r="ABL23" s="6"/>
      <c r="ABM23" s="6"/>
      <c r="ABN23" s="6"/>
      <c r="ABO23" s="6"/>
      <c r="ABP23" s="6"/>
      <c r="ABQ23" s="6"/>
      <c r="ABR23" s="6"/>
      <c r="ABS23" s="6"/>
      <c r="ABT23" s="6"/>
      <c r="ABU23" s="6"/>
      <c r="ABV23" s="6"/>
      <c r="ABW23" s="6"/>
      <c r="ABX23" s="6"/>
      <c r="ABY23" s="6"/>
      <c r="ABZ23" s="6"/>
      <c r="ACA23" s="6"/>
      <c r="ACB23" s="6"/>
      <c r="ACC23" s="6"/>
      <c r="ACD23" s="6"/>
      <c r="ACE23" s="6"/>
      <c r="ACF23" s="6"/>
      <c r="ACG23" s="6"/>
      <c r="ACH23" s="6"/>
      <c r="ACI23" s="6"/>
      <c r="ACJ23" s="6"/>
      <c r="ACK23" s="6"/>
      <c r="ACL23" s="6"/>
      <c r="ACM23" s="6"/>
      <c r="ACN23" s="6"/>
      <c r="ACO23" s="6"/>
      <c r="ACP23" s="6"/>
      <c r="ACQ23" s="6"/>
      <c r="ACR23" s="6"/>
      <c r="ACS23" s="6"/>
      <c r="ACT23" s="6"/>
      <c r="ACU23" s="6"/>
      <c r="ACV23" s="6"/>
      <c r="ACW23" s="6"/>
      <c r="ACX23" s="6"/>
      <c r="ACY23" s="6"/>
      <c r="ACZ23" s="6"/>
      <c r="ADA23" s="6"/>
      <c r="ADB23" s="6"/>
      <c r="ADC23" s="6"/>
      <c r="ADD23" s="6"/>
      <c r="ADE23" s="6"/>
      <c r="ADF23" s="6"/>
      <c r="ADG23" s="6"/>
      <c r="ADH23" s="6"/>
      <c r="ADI23" s="6"/>
      <c r="ADJ23" s="6"/>
      <c r="ADK23" s="6"/>
      <c r="ADL23" s="6"/>
      <c r="ADM23" s="6"/>
      <c r="ADN23" s="6"/>
      <c r="ADO23" s="6"/>
      <c r="ADP23" s="6"/>
      <c r="ADQ23" s="6"/>
      <c r="ADR23" s="6"/>
      <c r="ADS23" s="6"/>
      <c r="ADT23" s="6"/>
      <c r="ADU23" s="6"/>
      <c r="ADV23" s="6"/>
      <c r="ADW23" s="6"/>
      <c r="ADX23" s="6"/>
      <c r="ADY23" s="6"/>
      <c r="ADZ23" s="6"/>
      <c r="AEA23" s="6"/>
      <c r="AEB23" s="6"/>
      <c r="AEC23" s="6"/>
      <c r="AED23" s="6"/>
      <c r="AEE23" s="6"/>
      <c r="AEF23" s="6"/>
      <c r="AEG23" s="6"/>
      <c r="AEH23" s="6"/>
      <c r="AEI23" s="6"/>
      <c r="AEJ23" s="6"/>
      <c r="AEK23" s="6"/>
      <c r="AEL23" s="6"/>
      <c r="AEM23" s="6"/>
      <c r="AEN23" s="6"/>
      <c r="AEO23" s="6"/>
      <c r="AEP23" s="6"/>
      <c r="AEQ23" s="6"/>
      <c r="AER23" s="6"/>
      <c r="AES23" s="6"/>
      <c r="AET23" s="6"/>
      <c r="AEU23" s="6"/>
      <c r="AEV23" s="6"/>
      <c r="AEW23" s="6"/>
      <c r="AEX23" s="6"/>
      <c r="AEY23" s="6"/>
      <c r="AEZ23" s="6"/>
      <c r="AFA23" s="6"/>
      <c r="AFB23" s="6"/>
      <c r="AFC23" s="6"/>
      <c r="AFD23" s="6"/>
      <c r="AFE23" s="6"/>
      <c r="AFF23" s="6"/>
      <c r="AFG23" s="6"/>
      <c r="AFH23" s="6"/>
      <c r="AFI23" s="6"/>
      <c r="AFJ23" s="6"/>
      <c r="AFK23" s="6"/>
      <c r="AFL23" s="6"/>
      <c r="AFM23" s="6"/>
      <c r="AFN23" s="6"/>
      <c r="AFO23" s="6"/>
      <c r="AFP23" s="6"/>
      <c r="AFQ23" s="6"/>
      <c r="AFR23" s="6"/>
      <c r="AFS23" s="6"/>
      <c r="AFT23" s="6"/>
      <c r="AFU23" s="6"/>
      <c r="AFV23" s="6"/>
      <c r="AFW23" s="6"/>
      <c r="AFX23" s="6"/>
      <c r="AFY23" s="6"/>
      <c r="AFZ23" s="6"/>
      <c r="AGA23" s="6"/>
      <c r="AGB23" s="6"/>
      <c r="AGC23" s="6"/>
      <c r="AGD23" s="6"/>
      <c r="AGE23" s="6"/>
      <c r="AGF23" s="6"/>
      <c r="AGG23" s="6"/>
      <c r="AGH23" s="6"/>
      <c r="AGI23" s="6"/>
      <c r="AGJ23" s="6"/>
      <c r="AGK23" s="6"/>
      <c r="AGL23" s="6"/>
      <c r="AGM23" s="6"/>
      <c r="AGN23" s="6"/>
      <c r="AGO23" s="6"/>
      <c r="AGP23" s="6"/>
      <c r="AGQ23" s="6"/>
      <c r="AGR23" s="6"/>
      <c r="AGS23" s="6"/>
      <c r="AGT23" s="6"/>
      <c r="AGU23" s="6"/>
      <c r="AGV23" s="6"/>
      <c r="AGW23" s="6"/>
      <c r="AGX23" s="6"/>
      <c r="AGY23" s="6"/>
      <c r="AGZ23" s="6"/>
      <c r="AHA23" s="6"/>
      <c r="AHB23" s="6"/>
      <c r="AHC23" s="6"/>
      <c r="AHD23" s="6"/>
      <c r="AHE23" s="6"/>
      <c r="AHF23" s="6"/>
      <c r="AHG23" s="6"/>
      <c r="AHH23" s="6"/>
      <c r="AHI23" s="6"/>
      <c r="AHJ23" s="6"/>
      <c r="AHK23" s="6"/>
      <c r="AHL23" s="6"/>
      <c r="AHM23" s="6"/>
      <c r="AHN23" s="6"/>
      <c r="AHO23" s="6"/>
      <c r="AHP23" s="6"/>
      <c r="AHQ23" s="6"/>
      <c r="AHR23" s="6"/>
      <c r="AHS23" s="6"/>
      <c r="AHT23" s="6"/>
      <c r="AHU23" s="6"/>
      <c r="AHV23" s="6"/>
      <c r="AHW23" s="6"/>
      <c r="AHX23" s="6"/>
      <c r="AHY23" s="6"/>
      <c r="AHZ23" s="6"/>
      <c r="AIA23" s="6"/>
      <c r="AIB23" s="6"/>
      <c r="AIC23" s="6"/>
      <c r="AID23" s="6"/>
      <c r="AIE23" s="6"/>
      <c r="AIF23" s="6"/>
      <c r="AIG23" s="6"/>
      <c r="AIH23" s="6"/>
      <c r="AII23" s="6"/>
      <c r="AIJ23" s="6"/>
      <c r="AIK23" s="6"/>
      <c r="AIL23" s="6"/>
      <c r="AIM23" s="6"/>
      <c r="AIN23" s="6"/>
      <c r="AIO23" s="6"/>
      <c r="AIP23" s="6"/>
      <c r="AIQ23" s="6"/>
      <c r="AIR23" s="6"/>
      <c r="AIS23" s="6"/>
      <c r="AIT23" s="6"/>
      <c r="AIU23" s="6"/>
      <c r="AIV23" s="6"/>
      <c r="AIW23" s="6"/>
      <c r="AIX23" s="6"/>
      <c r="AIY23" s="6"/>
      <c r="AIZ23" s="6"/>
      <c r="AJA23" s="6"/>
      <c r="AJB23" s="6"/>
      <c r="AJC23" s="6"/>
      <c r="AJD23" s="6"/>
      <c r="AJE23" s="6"/>
      <c r="AJF23" s="6"/>
      <c r="AJG23" s="6"/>
      <c r="AJH23" s="6"/>
      <c r="AJI23" s="6"/>
      <c r="AJJ23" s="6"/>
      <c r="AJK23" s="6"/>
      <c r="AJL23" s="6"/>
      <c r="AJM23" s="6"/>
      <c r="AJN23" s="6"/>
      <c r="AJO23" s="6"/>
      <c r="AJP23" s="6"/>
      <c r="AJQ23" s="6"/>
      <c r="AJR23" s="6"/>
      <c r="AJS23" s="6"/>
      <c r="AJT23" s="6"/>
      <c r="AJU23" s="6"/>
      <c r="AJV23" s="6"/>
      <c r="AJW23" s="6"/>
      <c r="AJX23" s="6"/>
      <c r="AJY23" s="6"/>
      <c r="AJZ23" s="6"/>
      <c r="AKA23" s="6"/>
      <c r="AKB23" s="6"/>
      <c r="AKC23" s="6"/>
      <c r="AKD23" s="6"/>
      <c r="AKE23" s="6"/>
      <c r="AKF23" s="6"/>
      <c r="AKG23" s="6"/>
      <c r="AKH23" s="6"/>
      <c r="AKI23" s="6"/>
      <c r="AKJ23" s="6"/>
      <c r="AKK23" s="6"/>
      <c r="AKL23" s="6"/>
      <c r="AKM23" s="6"/>
      <c r="AKN23" s="6"/>
      <c r="AKO23" s="6"/>
      <c r="AKP23" s="6"/>
      <c r="AKQ23" s="6"/>
      <c r="AKR23" s="6"/>
      <c r="AKS23" s="6"/>
      <c r="AKT23" s="6"/>
      <c r="AKU23" s="6"/>
      <c r="AKV23" s="6"/>
      <c r="AKW23" s="6"/>
      <c r="AKX23" s="6"/>
      <c r="AKY23" s="6"/>
      <c r="AKZ23" s="6"/>
      <c r="ALA23" s="6"/>
      <c r="ALB23" s="6"/>
      <c r="ALC23" s="6"/>
      <c r="ALD23" s="6"/>
      <c r="ALE23" s="6"/>
      <c r="ALF23" s="6"/>
      <c r="ALG23" s="6"/>
      <c r="ALH23" s="6"/>
      <c r="ALI23" s="6"/>
      <c r="ALJ23" s="6"/>
      <c r="ALK23" s="6"/>
      <c r="ALL23" s="6"/>
      <c r="ALM23" s="6"/>
      <c r="ALN23" s="6"/>
      <c r="ALO23" s="6"/>
      <c r="ALP23" s="6"/>
      <c r="ALQ23" s="6"/>
      <c r="ALR23" s="6"/>
      <c r="ALS23" s="6"/>
      <c r="ALT23" s="6"/>
      <c r="ALU23" s="6"/>
      <c r="ALV23" s="6"/>
      <c r="ALW23" s="6"/>
      <c r="ALX23" s="6"/>
      <c r="ALY23" s="6"/>
      <c r="ALZ23" s="6"/>
      <c r="AMA23" s="6"/>
      <c r="AMB23" s="6"/>
      <c r="AMC23" s="6"/>
      <c r="AMD23" s="6"/>
      <c r="AME23" s="6"/>
      <c r="AMF23" s="6"/>
      <c r="AMG23" s="6"/>
      <c r="AMH23" s="6"/>
      <c r="AMI23" s="6"/>
      <c r="AMJ23" s="6"/>
      <c r="AMK23" s="6"/>
    </row>
    <row r="24" spans="1:1025" ht="27.6">
      <c r="A24" s="17" t="s">
        <v>14</v>
      </c>
      <c r="B24" s="8"/>
      <c r="C24" s="9">
        <f>ROUND(C21*0.15,0)</f>
        <v>532833</v>
      </c>
      <c r="D24" s="10">
        <f t="shared" ref="D24" si="8">ROUND(B24*C24,2)</f>
        <v>0</v>
      </c>
      <c r="E24" s="11">
        <v>23</v>
      </c>
      <c r="F24" s="11">
        <f t="shared" ref="F24" si="9">ROUND(D24*0.23,2)</f>
        <v>0</v>
      </c>
      <c r="G24" s="11">
        <f t="shared" ref="G24" si="10">D24+F24</f>
        <v>0</v>
      </c>
    </row>
    <row r="25" spans="1:1025">
      <c r="A25" s="18"/>
      <c r="B25" s="18"/>
      <c r="C25" s="18"/>
      <c r="D25" s="18"/>
      <c r="E25" s="18"/>
      <c r="F25" s="18"/>
      <c r="G25" s="18"/>
    </row>
    <row r="26" spans="1:1025">
      <c r="A26" s="28" t="s">
        <v>15</v>
      </c>
      <c r="B26" s="29"/>
      <c r="C26" s="30"/>
      <c r="D26" s="19">
        <f>D21+D24</f>
        <v>0</v>
      </c>
      <c r="E26" s="20" t="s">
        <v>13</v>
      </c>
      <c r="F26" s="19">
        <f t="shared" ref="F26:G26" si="11">F21+F24</f>
        <v>0</v>
      </c>
      <c r="G26" s="19">
        <f t="shared" si="11"/>
        <v>0</v>
      </c>
    </row>
    <row r="27" spans="1:1025">
      <c r="A27" s="25"/>
      <c r="B27" s="25"/>
      <c r="C27" s="25"/>
      <c r="D27" s="26"/>
      <c r="E27" s="27"/>
      <c r="F27" s="26"/>
      <c r="G27" s="26"/>
    </row>
    <row r="28" spans="1:1025" ht="22.2" customHeight="1">
      <c r="A28" s="41" t="s">
        <v>22</v>
      </c>
      <c r="B28" s="41"/>
      <c r="C28" s="41"/>
      <c r="D28" s="41"/>
      <c r="E28" s="41"/>
      <c r="F28" s="41"/>
      <c r="G28" s="41"/>
    </row>
    <row r="30" spans="1:1025">
      <c r="A30" s="35" t="s">
        <v>26</v>
      </c>
      <c r="B30" s="36"/>
      <c r="C30" s="36"/>
      <c r="D30" s="36"/>
      <c r="E30" s="36"/>
      <c r="F30" s="36"/>
      <c r="G30" s="37"/>
    </row>
    <row r="31" spans="1:1025" ht="38.4" customHeight="1">
      <c r="A31" s="38"/>
      <c r="B31" s="39"/>
      <c r="C31" s="39"/>
      <c r="D31" s="39"/>
      <c r="E31" s="39"/>
      <c r="F31" s="39"/>
      <c r="G31" s="40"/>
    </row>
  </sheetData>
  <mergeCells count="10">
    <mergeCell ref="A30:G31"/>
    <mergeCell ref="A26:C26"/>
    <mergeCell ref="A28:G28"/>
    <mergeCell ref="A18:D18"/>
    <mergeCell ref="A16:G16"/>
    <mergeCell ref="A14:C14"/>
    <mergeCell ref="A1:G1"/>
    <mergeCell ref="A4:G4"/>
    <mergeCell ref="A2:G2"/>
    <mergeCell ref="A6:D6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Marcin MN. Napierała</cp:lastModifiedBy>
  <cp:revision>2</cp:revision>
  <dcterms:created xsi:type="dcterms:W3CDTF">2015-06-05T18:19:34Z</dcterms:created>
  <dcterms:modified xsi:type="dcterms:W3CDTF">2023-06-14T11:17:51Z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