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 Szkatulski\Desktop\PRZETARGI\PRZETARGI 2023\PRZEBUDOWA OBIEKTU MOSTOWEGO W M. WÓJCIN I DP2337, DP2303C DT2410.30.2023\SWZ wraz z załącznikami\"/>
    </mc:Choice>
  </mc:AlternateContent>
  <xr:revisionPtr revIDLastSave="0" documentId="8_{9B344E89-0B05-4347-9980-8D7F082B76C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4" i="1"/>
  <c r="E12" i="1"/>
  <c r="E13" i="1"/>
  <c r="E14" i="1"/>
  <c r="F12" i="1" l="1"/>
  <c r="F13" i="1" s="1"/>
  <c r="F14" i="1" s="1"/>
</calcChain>
</file>

<file path=xl/sharedStrings.xml><?xml version="1.0" encoding="utf-8"?>
<sst xmlns="http://schemas.openxmlformats.org/spreadsheetml/2006/main" count="25" uniqueCount="21">
  <si>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</si>
  <si>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</si>
  <si>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</si>
  <si>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</si>
  <si>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</si>
  <si>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</si>
  <si>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</si>
  <si>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…....................................</t>
  </si>
  <si>
    <t xml:space="preserve">Frezowanie nawierzchni bitumicznej na włączeniach wraz z transportem destruktu na miejsce składowe Zamawiającego na terenie budowy </t>
  </si>
  <si>
    <t xml:space="preserve">podpis </t>
  </si>
  <si>
    <t>Modernizacja drogi powiatowej nr 2303C Sielec - Juncewo od km 0+000 do km 1+880</t>
  </si>
  <si>
    <t>Mechaniczne oczyszczenie i skropienie istniejącej nawierzchni bitumicznej emulsją asfaltową      K-60% w ilości 0,5 kg/m2 (jezdnia główna i włączenia)</t>
  </si>
  <si>
    <t>NAZWA WYKONAWCY (należy uzupełnić)</t>
  </si>
  <si>
    <t>Opracowanie projektu organizacji ruchu na czas porwadzenia robót wraz z ustawieniem tymczasowego oznakowania</t>
  </si>
  <si>
    <t>kpl.</t>
  </si>
  <si>
    <t xml:space="preserve">Wykonanie jednowarstwowejnawierzchni asfaltowej z mieszanki SMA 16 JENA o gr. śr. 8 cm
z transportem miszanki z wytwórni w miejsce wbudowania
</t>
  </si>
  <si>
    <t>Ścięcie poboczy na szerokości 0,6 m o średniej grubości nanosu 10 cm wraz z odwozem urobku na miejsce składowe wykonawcy (3760 m x 0,6 m)</t>
  </si>
  <si>
    <t>Wykonanie pobocza z kruszywa łamanego stabilizowanego mechanicznie o szerokości 0,5 m i śr. grubości 15 cm po zagęszczeniu (3760 m x 0,5 m)</t>
  </si>
  <si>
    <t xml:space="preserve">Ręczne wykonanie remontu cząstkowego bez wycinania z mieszanki AC8S wraz z skropieniem emulsją asfaltową dna wyboju i zagęszczeniem </t>
  </si>
  <si>
    <t>KOSZTORYS OFERTOWY 2c Aktualizacja 06.12.2023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</si>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</sst>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1" fontId="0" fillId="0" borderId="3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right" vertical="center" wrapText="1"/>
    </xf>
    <xf numFmtId="164" fontId="0" fillId="0" borderId="3" xfId="1" applyFont="1" applyBorder="1" applyAlignment="1">
      <alignment horizontal="right" vertical="center" wrapText="1"/>
    </xf>
    <xf numFmtId="164" fontId="0" fillId="0" borderId="0" xfId="1" applyFont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11" fontId="1" fillId="0" borderId="4" xfId="0" applyNumberFormat="1" applyFont="1" applyBorder="1" applyAlignment="1">
      <alignment horizontal="center" wrapText="1"/>
    </xf>
    <xf numFmtId="164" fontId="1" fillId="0" borderId="4" xfId="1" applyFont="1" applyBorder="1" applyAlignment="1">
      <alignment horizontal="right" vertical="center" wrapText="1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Font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11" fontId="9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64" fontId="8" fillId="0" borderId="8" xfId="1" applyFont="1" applyBorder="1" applyAlignment="1">
      <alignment horizontal="center" vertical="center"/>
    </xf>
    <xf numFmtId="164" fontId="2" fillId="0" borderId="9" xfId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workbookViewId="0">
      <selection activeCell="I11" sqref="I11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10" customWidth="1"/>
    <col min="4" max="4" width="10.85546875" style="6" customWidth="1"/>
    <col min="5" max="5" width="11.42578125" customWidth="1"/>
    <col min="6" max="6" width="16.7109375" style="21" customWidth="1"/>
  </cols>
  <sheetData>
    <row r="1" spans="1:7" ht="71.25" customHeight="1" thickBot="1" x14ac:dyDescent="0.3">
      <c r="A1" s="33" t="s">
        <v>12</v>
      </c>
      <c r="B1" s="34"/>
      <c r="C1" s="38" t="s">
        <v>19</v>
      </c>
      <c r="D1" s="39"/>
      <c r="E1" s="39"/>
      <c r="F1" s="39"/>
    </row>
    <row r="2" spans="1:7" ht="45" customHeight="1" thickBot="1" x14ac:dyDescent="0.3">
      <c r="A2" s="35" t="s">
        <v>10</v>
      </c>
      <c r="B2" s="36"/>
      <c r="C2" s="36"/>
      <c r="D2" s="36"/>
      <c r="E2" s="36"/>
      <c r="F2" s="37"/>
    </row>
    <row r="3" spans="1:7" ht="30" x14ac:dyDescent="0.25">
      <c r="A3" s="23" t="s">
        <v>0</v>
      </c>
      <c r="B3" s="24" t="s">
        <v>1</v>
      </c>
      <c r="C3" s="25" t="s">
        <v>2</v>
      </c>
      <c r="D3" s="24" t="s">
        <v>3</v>
      </c>
      <c r="E3" s="23" t="s">
        <v>4</v>
      </c>
      <c r="F3" s="26" t="s">
        <v>5</v>
      </c>
      <c r="G3" s="2"/>
    </row>
    <row r="4" spans="1:7" ht="30" x14ac:dyDescent="0.25">
      <c r="A4" s="14">
        <v>1</v>
      </c>
      <c r="B4" s="15" t="s">
        <v>8</v>
      </c>
      <c r="C4" s="16" t="s">
        <v>6</v>
      </c>
      <c r="D4" s="14">
        <v>40</v>
      </c>
      <c r="E4" s="17"/>
      <c r="F4" s="18">
        <f>D4*E4</f>
        <v>0</v>
      </c>
      <c r="G4" s="1"/>
    </row>
    <row r="5" spans="1:7" ht="30" x14ac:dyDescent="0.25">
      <c r="A5" s="14">
        <v>2</v>
      </c>
      <c r="B5" s="15" t="s">
        <v>11</v>
      </c>
      <c r="C5" s="16" t="s">
        <v>6</v>
      </c>
      <c r="D5" s="14">
        <v>9400</v>
      </c>
      <c r="E5" s="17"/>
      <c r="F5" s="18">
        <f t="shared" ref="F5:F10" si="0">D5*E5</f>
        <v>0</v>
      </c>
      <c r="G5" s="1"/>
    </row>
    <row r="6" spans="1:7" ht="42.75" customHeight="1" x14ac:dyDescent="0.25">
      <c r="A6" s="14">
        <v>3</v>
      </c>
      <c r="B6" s="30" t="s">
        <v>15</v>
      </c>
      <c r="C6" s="32" t="s">
        <v>6</v>
      </c>
      <c r="D6" s="14">
        <v>9400</v>
      </c>
      <c r="E6" s="17"/>
      <c r="F6" s="18">
        <f t="shared" si="0"/>
        <v>0</v>
      </c>
      <c r="G6" s="1"/>
    </row>
    <row r="7" spans="1:7" ht="30" x14ac:dyDescent="0.25">
      <c r="A7" s="14">
        <v>4</v>
      </c>
      <c r="B7" s="15" t="s">
        <v>16</v>
      </c>
      <c r="C7" s="16" t="s">
        <v>6</v>
      </c>
      <c r="D7" s="14">
        <v>2256</v>
      </c>
      <c r="E7" s="17"/>
      <c r="F7" s="18">
        <f t="shared" si="0"/>
        <v>0</v>
      </c>
      <c r="G7" s="1"/>
    </row>
    <row r="8" spans="1:7" ht="30" x14ac:dyDescent="0.25">
      <c r="A8" s="14">
        <v>5</v>
      </c>
      <c r="B8" s="15" t="s">
        <v>17</v>
      </c>
      <c r="C8" s="16" t="s">
        <v>6</v>
      </c>
      <c r="D8" s="14">
        <v>1880</v>
      </c>
      <c r="E8" s="17"/>
      <c r="F8" s="18">
        <f t="shared" si="0"/>
        <v>0</v>
      </c>
      <c r="G8" s="1"/>
    </row>
    <row r="9" spans="1:7" ht="30" x14ac:dyDescent="0.25">
      <c r="A9" s="14">
        <v>6</v>
      </c>
      <c r="B9" s="15" t="s">
        <v>13</v>
      </c>
      <c r="C9" s="16" t="s">
        <v>14</v>
      </c>
      <c r="D9" s="14">
        <v>1</v>
      </c>
      <c r="E9" s="17"/>
      <c r="F9" s="18">
        <f t="shared" si="0"/>
        <v>0</v>
      </c>
      <c r="G9" s="1"/>
    </row>
    <row r="10" spans="1:7" ht="31.5" customHeight="1" x14ac:dyDescent="0.25">
      <c r="A10" s="31">
        <v>7</v>
      </c>
      <c r="B10" s="40" t="s">
        <v>18</v>
      </c>
      <c r="C10" s="32" t="s">
        <v>20</v>
      </c>
      <c r="D10" s="41">
        <v>50</v>
      </c>
      <c r="E10" s="17"/>
      <c r="F10" s="18">
        <f t="shared" si="0"/>
        <v>0</v>
      </c>
      <c r="G10" s="1"/>
    </row>
    <row r="11" spans="1:7" x14ac:dyDescent="0.25">
      <c r="A11" s="7"/>
      <c r="B11" s="4"/>
      <c r="C11" s="12"/>
      <c r="D11" s="5"/>
      <c r="E11" s="9"/>
      <c r="F11" s="19"/>
      <c r="G11" s="1"/>
    </row>
    <row r="12" spans="1:7" ht="15.75" x14ac:dyDescent="0.25">
      <c r="A12" s="7"/>
      <c r="B12" s="4"/>
      <c r="C12" s="12"/>
      <c r="D12" s="5"/>
      <c r="E12" s="27" t="str">
        <f>[1]Arkusz1!E36</f>
        <v>NETTO</v>
      </c>
      <c r="F12" s="29">
        <f>SUM(F4:F10)</f>
        <v>0</v>
      </c>
      <c r="G12" s="1"/>
    </row>
    <row r="13" spans="1:7" ht="15.75" x14ac:dyDescent="0.25">
      <c r="A13" s="7"/>
      <c r="B13" s="7"/>
      <c r="C13" s="13"/>
      <c r="E13" s="28" t="str">
        <f>[1]Arkusz1!E37</f>
        <v>Vat23%</v>
      </c>
      <c r="F13" s="29">
        <f>F12*23%</f>
        <v>0</v>
      </c>
      <c r="G13" s="1"/>
    </row>
    <row r="14" spans="1:7" ht="15.75" x14ac:dyDescent="0.25">
      <c r="A14" s="7"/>
      <c r="B14" s="7"/>
      <c r="C14" s="13"/>
      <c r="E14" s="28" t="str">
        <f>[1]Arkusz1!E38</f>
        <v>BRUTTO</v>
      </c>
      <c r="F14" s="29">
        <f>SUM(F12:F13)</f>
        <v>0</v>
      </c>
      <c r="G14" s="1"/>
    </row>
    <row r="15" spans="1:7" x14ac:dyDescent="0.25">
      <c r="A15" s="7"/>
      <c r="B15" s="7"/>
      <c r="C15" s="13"/>
      <c r="E15" s="8"/>
      <c r="F15" s="20"/>
      <c r="G15" s="1"/>
    </row>
    <row r="16" spans="1:7" x14ac:dyDescent="0.25">
      <c r="B16" s="3" t="s">
        <v>7</v>
      </c>
      <c r="G16" s="1"/>
    </row>
    <row r="17" spans="1:7" x14ac:dyDescent="0.25">
      <c r="B17" s="3" t="s">
        <v>9</v>
      </c>
      <c r="G17" s="1"/>
    </row>
    <row r="18" spans="1:7" x14ac:dyDescent="0.25">
      <c r="G18" s="1"/>
    </row>
    <row r="19" spans="1:7" x14ac:dyDescent="0.25">
      <c r="G19" s="1"/>
    </row>
    <row r="20" spans="1:7" x14ac:dyDescent="0.25">
      <c r="G20" s="1"/>
    </row>
    <row r="21" spans="1:7" x14ac:dyDescent="0.25">
      <c r="G21" s="1"/>
    </row>
    <row r="22" spans="1:7" x14ac:dyDescent="0.25">
      <c r="G22" s="1"/>
    </row>
    <row r="23" spans="1:7" x14ac:dyDescent="0.25">
      <c r="G23" s="1"/>
    </row>
    <row r="24" spans="1:7" x14ac:dyDescent="0.25">
      <c r="G24" s="1"/>
    </row>
    <row r="25" spans="1:7" x14ac:dyDescent="0.25">
      <c r="G25" s="1"/>
    </row>
    <row r="26" spans="1:7" x14ac:dyDescent="0.25">
      <c r="G26" s="1"/>
    </row>
    <row r="27" spans="1:7" x14ac:dyDescent="0.25">
      <c r="G27" s="1"/>
    </row>
    <row r="28" spans="1:7" x14ac:dyDescent="0.25">
      <c r="G28" s="1"/>
    </row>
    <row r="29" spans="1:7" x14ac:dyDescent="0.25">
      <c r="G29" s="1"/>
    </row>
    <row r="30" spans="1:7" x14ac:dyDescent="0.25">
      <c r="G30" s="1"/>
    </row>
    <row r="31" spans="1:7" x14ac:dyDescent="0.25">
      <c r="A31" s="1"/>
      <c r="B31" s="1"/>
      <c r="C31" s="11"/>
      <c r="D31" s="5"/>
      <c r="E31" s="1"/>
      <c r="F31" s="22"/>
      <c r="G31" s="1"/>
    </row>
    <row r="32" spans="1:7" x14ac:dyDescent="0.25">
      <c r="A32" s="1"/>
      <c r="B32" s="1"/>
      <c r="C32" s="11"/>
      <c r="D32" s="5"/>
      <c r="E32" s="1"/>
      <c r="F32" s="22"/>
      <c r="G32" s="1"/>
    </row>
    <row r="33" spans="1:7" x14ac:dyDescent="0.25">
      <c r="A33" s="1"/>
      <c r="B33" s="1"/>
      <c r="C33" s="11"/>
      <c r="D33" s="5"/>
      <c r="E33" s="1"/>
      <c r="F33" s="22"/>
      <c r="G33" s="1"/>
    </row>
    <row r="34" spans="1:7" x14ac:dyDescent="0.25">
      <c r="A34" s="1"/>
      <c r="B34" s="1"/>
      <c r="C34" s="11"/>
      <c r="D34" s="5"/>
      <c r="E34" s="1"/>
      <c r="F34" s="22"/>
      <c r="G34" s="1"/>
    </row>
    <row r="35" spans="1:7" x14ac:dyDescent="0.25">
      <c r="A35" s="1"/>
      <c r="B35" s="1"/>
      <c r="C35" s="11"/>
      <c r="D35" s="5"/>
      <c r="E35" s="1"/>
      <c r="F35" s="22"/>
      <c r="G35" s="1"/>
    </row>
    <row r="36" spans="1:7" x14ac:dyDescent="0.25">
      <c r="A36" s="1"/>
      <c r="B36" s="1"/>
      <c r="C36" s="11"/>
      <c r="D36" s="5"/>
      <c r="E36" s="1"/>
      <c r="F36" s="22"/>
      <c r="G36" s="1"/>
    </row>
    <row r="37" spans="1:7" x14ac:dyDescent="0.25">
      <c r="A37" s="1"/>
      <c r="B37" s="1"/>
      <c r="C37" s="11"/>
      <c r="D37" s="5"/>
      <c r="E37" s="1"/>
      <c r="F37" s="22"/>
      <c r="G37" s="1"/>
    </row>
    <row r="38" spans="1:7" x14ac:dyDescent="0.25">
      <c r="A38" s="1"/>
      <c r="B38" s="1"/>
      <c r="C38" s="11"/>
      <c r="D38" s="5"/>
      <c r="E38" s="1"/>
      <c r="F38" s="22"/>
      <c r="G38" s="1"/>
    </row>
    <row r="39" spans="1:7" x14ac:dyDescent="0.25">
      <c r="A39" s="1"/>
      <c r="B39" s="1"/>
      <c r="C39" s="11"/>
      <c r="D39" s="5"/>
      <c r="E39" s="1"/>
      <c r="F39" s="22"/>
      <c r="G39" s="1"/>
    </row>
  </sheetData>
  <mergeCells count="3">
    <mergeCell ref="A1:B1"/>
    <mergeCell ref="A2:F2"/>
    <mergeCell ref="C1:F1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 Szkatulski</cp:lastModifiedBy>
  <cp:lastPrinted>2023-11-21T07:37:29Z</cp:lastPrinted>
  <dcterms:created xsi:type="dcterms:W3CDTF">2023-11-20T10:09:41Z</dcterms:created>
  <dcterms:modified xsi:type="dcterms:W3CDTF">2023-12-06T12:27:47Z</dcterms:modified>
</cp:coreProperties>
</file>