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00" activeTab="2"/>
  </bookViews>
  <sheets>
    <sheet name="." sheetId="1" state="hidden" r:id="rId1"/>
    <sheet name=".," sheetId="2" state="hidden" r:id="rId2"/>
    <sheet name="KOMES" sheetId="3" r:id="rId3"/>
  </sheets>
  <definedNames>
    <definedName name="_xlnm._FilterDatabase" localSheetId="1" hidden="1">'.,'!$A$6:$AP$27</definedName>
    <definedName name="_xlnm._FilterDatabase" localSheetId="2" hidden="1">'KOMES'!$A$6:$Z$46</definedName>
    <definedName name="_xlnm.Print_Area" localSheetId="1">'.,'!$A$1:$AP$27</definedName>
    <definedName name="_xlnm.Print_Area" localSheetId="2">'KOMES'!$A$1:$Z$46</definedName>
  </definedNames>
  <calcPr fullCalcOnLoad="1"/>
</workbook>
</file>

<file path=xl/sharedStrings.xml><?xml version="1.0" encoding="utf-8"?>
<sst xmlns="http://schemas.openxmlformats.org/spreadsheetml/2006/main" count="747" uniqueCount="208">
  <si>
    <t>Marka</t>
  </si>
  <si>
    <t>Model</t>
  </si>
  <si>
    <t>Typ</t>
  </si>
  <si>
    <t>Osobowe</t>
  </si>
  <si>
    <t>-</t>
  </si>
  <si>
    <t>OC</t>
  </si>
  <si>
    <t>Nazwa</t>
  </si>
  <si>
    <t>Nr rej.</t>
  </si>
  <si>
    <t>Rodzaj rej.</t>
  </si>
  <si>
    <t>Nr VIN</t>
  </si>
  <si>
    <t>Rok produkcji</t>
  </si>
  <si>
    <t>Data I rej.</t>
  </si>
  <si>
    <t>Poj. silnika</t>
  </si>
  <si>
    <t>Ład.</t>
  </si>
  <si>
    <t>L. miejsc</t>
  </si>
  <si>
    <t>Okres ubezp. od</t>
  </si>
  <si>
    <t>Okres ubezp. do</t>
  </si>
  <si>
    <t>X</t>
  </si>
  <si>
    <t>Lp.</t>
  </si>
  <si>
    <t>Ciężarowe</t>
  </si>
  <si>
    <t>AC</t>
  </si>
  <si>
    <t>NW</t>
  </si>
  <si>
    <t>ASS</t>
  </si>
  <si>
    <t>Hestia</t>
  </si>
  <si>
    <t>SU AC z polis</t>
  </si>
  <si>
    <t>PZU</t>
  </si>
  <si>
    <t>Załącznik nr 4</t>
  </si>
  <si>
    <t>NNW</t>
  </si>
  <si>
    <t>Klauzule dodatkowe</t>
  </si>
  <si>
    <t>Generali</t>
  </si>
  <si>
    <t>Koszty 2021/2022</t>
  </si>
  <si>
    <t>Koszty dotychczasowe 2020/2021</t>
  </si>
  <si>
    <t>SU zaktualizowana</t>
  </si>
  <si>
    <t>Ciężarowy</t>
  </si>
  <si>
    <t>Właściciel</t>
  </si>
  <si>
    <t>Wolnobieżne</t>
  </si>
  <si>
    <t>Nr nadwozia (dotyczy pojazdów bez VIN)</t>
  </si>
  <si>
    <t>K009</t>
  </si>
  <si>
    <t>DAF</t>
  </si>
  <si>
    <t>IVECO</t>
  </si>
  <si>
    <t>DAILY</t>
  </si>
  <si>
    <t>Naczepy</t>
  </si>
  <si>
    <t>MERCEDES - BENZ</t>
  </si>
  <si>
    <t>CITROEN</t>
  </si>
  <si>
    <t>JUMPER</t>
  </si>
  <si>
    <t>BERLINGO</t>
  </si>
  <si>
    <t>NNW ( SU 10 000 zł)</t>
  </si>
  <si>
    <t>netto</t>
  </si>
  <si>
    <t>Rodzaj wartości (Netto, Netto + 50% VAT, Brutto)</t>
  </si>
  <si>
    <t>Wykaz pojazdów Przedsiębiorstwo Komunalne Komes Sp. z o.o. 2023/2024</t>
  </si>
  <si>
    <t>CRY98JG</t>
  </si>
  <si>
    <t>CRY1P20</t>
  </si>
  <si>
    <t>CRY15UU</t>
  </si>
  <si>
    <t>CRY40H1</t>
  </si>
  <si>
    <t>CRY88XL</t>
  </si>
  <si>
    <t>CRY73AM</t>
  </si>
  <si>
    <t>CRY8G01</t>
  </si>
  <si>
    <t>CRY30E6</t>
  </si>
  <si>
    <t>CRY02RS</t>
  </si>
  <si>
    <t>CRY90H2</t>
  </si>
  <si>
    <t>CRY36G6</t>
  </si>
  <si>
    <t>CRY5Y50</t>
  </si>
  <si>
    <t>CRY66RH</t>
  </si>
  <si>
    <t>CRY4S11</t>
  </si>
  <si>
    <t>CRY55SX</t>
  </si>
  <si>
    <t>CRY20WU</t>
  </si>
  <si>
    <t>CRY55G2</t>
  </si>
  <si>
    <t>CRY80C1</t>
  </si>
  <si>
    <t>CRY60PX</t>
  </si>
  <si>
    <t>CRY73TN</t>
  </si>
  <si>
    <t>CRY78RH</t>
  </si>
  <si>
    <t>CRY90F5</t>
  </si>
  <si>
    <t>CRY95NU</t>
  </si>
  <si>
    <t>CRY98SH</t>
  </si>
  <si>
    <t>CRY96NU</t>
  </si>
  <si>
    <t>CRY03EU</t>
  </si>
  <si>
    <t>CRY69EG</t>
  </si>
  <si>
    <t>WLI395B</t>
  </si>
  <si>
    <t>WLI248P</t>
  </si>
  <si>
    <t>CRY56GX</t>
  </si>
  <si>
    <t>CRYU995</t>
  </si>
  <si>
    <t>CRY36ET</t>
  </si>
  <si>
    <t>WLI117P</t>
  </si>
  <si>
    <t>CRYN198</t>
  </si>
  <si>
    <t>Przedsiębiorstwo Komunalne Komes Sp. z o.o.</t>
  </si>
  <si>
    <t>Ciągniki rolnicze</t>
  </si>
  <si>
    <t>Przyczepy</t>
  </si>
  <si>
    <t>Specjalne</t>
  </si>
  <si>
    <t>CF</t>
  </si>
  <si>
    <t>FAG CF75/SM</t>
  </si>
  <si>
    <t>FORD</t>
  </si>
  <si>
    <t>TRANSIT</t>
  </si>
  <si>
    <t>Daily 70C17L</t>
  </si>
  <si>
    <t>VOLKSWAGEN</t>
  </si>
  <si>
    <t>Transporter</t>
  </si>
  <si>
    <t>STAR</t>
  </si>
  <si>
    <t>W200</t>
  </si>
  <si>
    <t>FSC-STARACHOWICE STAR W200</t>
  </si>
  <si>
    <t>LF260 FA</t>
  </si>
  <si>
    <t>KUBOTA</t>
  </si>
  <si>
    <t>L1-382</t>
  </si>
  <si>
    <t>Ciągnik rolniczy z pługiem śnieżnym</t>
  </si>
  <si>
    <t>70C</t>
  </si>
  <si>
    <t>EURO CARGO</t>
  </si>
  <si>
    <t>Ciężarowy asenizacyjny</t>
  </si>
  <si>
    <t>PRZYCZEPA</t>
  </si>
  <si>
    <t>Pilarski S 75BV</t>
  </si>
  <si>
    <t>MELEX</t>
  </si>
  <si>
    <t>391N Elektryczny-wolnobieżny</t>
  </si>
  <si>
    <t>PRONAR</t>
  </si>
  <si>
    <t>T653</t>
  </si>
  <si>
    <t>Przyczepa ciężarowa rolnicza</t>
  </si>
  <si>
    <t>ISUZU</t>
  </si>
  <si>
    <t>AMP</t>
  </si>
  <si>
    <t>AMP Large</t>
  </si>
  <si>
    <t>Custom</t>
  </si>
  <si>
    <t>35C12</t>
  </si>
  <si>
    <t>RENAULT</t>
  </si>
  <si>
    <t>PREMIUM</t>
  </si>
  <si>
    <t>Ciężarowy do wywozu śmieci</t>
  </si>
  <si>
    <t>LF 55</t>
  </si>
  <si>
    <t>FA LF 55.250</t>
  </si>
  <si>
    <t>POMOT</t>
  </si>
  <si>
    <t>T 507</t>
  </si>
  <si>
    <t>Przyczepa specjalna</t>
  </si>
  <si>
    <t>WIOLA</t>
  </si>
  <si>
    <t>W2</t>
  </si>
  <si>
    <t>Przyczepa spcjalna</t>
  </si>
  <si>
    <t>ZMC 3.0</t>
  </si>
  <si>
    <t>pojazd wolnobieżny typu maszyny budowlane</t>
  </si>
  <si>
    <t>ECONIC</t>
  </si>
  <si>
    <t>Ciężarowy - wywóz śmieci</t>
  </si>
  <si>
    <t>FARMTRAC</t>
  </si>
  <si>
    <t>Ciągnik rolniczy</t>
  </si>
  <si>
    <t>FA LF</t>
  </si>
  <si>
    <t>KIOTI</t>
  </si>
  <si>
    <t>M35</t>
  </si>
  <si>
    <t>FA</t>
  </si>
  <si>
    <t>LF/SM</t>
  </si>
  <si>
    <t>TRANSPORTER</t>
  </si>
  <si>
    <t>1.9 D</t>
  </si>
  <si>
    <t>JCB</t>
  </si>
  <si>
    <t>3CX</t>
  </si>
  <si>
    <t>koparko - ładowarka</t>
  </si>
  <si>
    <t>URSUS</t>
  </si>
  <si>
    <t>C-355</t>
  </si>
  <si>
    <t>AUTOSAN</t>
  </si>
  <si>
    <t>D-45</t>
  </si>
  <si>
    <t>FRUGAL</t>
  </si>
  <si>
    <t>LT-S14F</t>
  </si>
  <si>
    <t>FSC STARACHOWICE</t>
  </si>
  <si>
    <t>1142T</t>
  </si>
  <si>
    <t>C-330</t>
  </si>
  <si>
    <t>KIA</t>
  </si>
  <si>
    <t>K 2500</t>
  </si>
  <si>
    <t>3W</t>
  </si>
  <si>
    <t>NS</t>
  </si>
  <si>
    <t>BAJADERA NS-12</t>
  </si>
  <si>
    <t>2.5 TDI</t>
  </si>
  <si>
    <t>XLRAG75PC9E855400</t>
  </si>
  <si>
    <t>WF0XXXTTFXDR00750</t>
  </si>
  <si>
    <t>ZCFC70C10ED510634</t>
  </si>
  <si>
    <t>WV1ZZZ7JZ7X014815</t>
  </si>
  <si>
    <t>VF7YCSMHU12217159</t>
  </si>
  <si>
    <t>XLRAEL3700L477973</t>
  </si>
  <si>
    <t>KBTLBCDRVM8J10777</t>
  </si>
  <si>
    <t>ZCFC70C10D5955715</t>
  </si>
  <si>
    <t>ZCFA1AG0402555181</t>
  </si>
  <si>
    <t>SU9L1S75BM0BR1021</t>
  </si>
  <si>
    <t>SXM9FTF2LJM701282</t>
  </si>
  <si>
    <t>SZB6532XXD1X07090</t>
  </si>
  <si>
    <t>JAANNR87HH7100192</t>
  </si>
  <si>
    <t>WF0YXXTTGYCL50297</t>
  </si>
  <si>
    <t>VF77B9HTC9J069325</t>
  </si>
  <si>
    <t>ZCFC2359505007618</t>
  </si>
  <si>
    <t>VF629AHB000001645</t>
  </si>
  <si>
    <t>XLRAE55GF0L416647</t>
  </si>
  <si>
    <t>SX9PC150750160067</t>
  </si>
  <si>
    <t>SUCE6AYA4C1000188</t>
  </si>
  <si>
    <t>SZBZMC30XG3X00029</t>
  </si>
  <si>
    <t>WDB9575411V230360</t>
  </si>
  <si>
    <t>XLRAE55GF7L337073</t>
  </si>
  <si>
    <t>XLRAE55GF7L338781</t>
  </si>
  <si>
    <t>WV2ZZZ70ZRH082544</t>
  </si>
  <si>
    <t>SLP3CXFS1E0920064</t>
  </si>
  <si>
    <t>SUS1142CEV0013239</t>
  </si>
  <si>
    <t>KNESD01324K995466</t>
  </si>
  <si>
    <t>WV1ZZZ70ZXX125888</t>
  </si>
  <si>
    <t>A2000276581</t>
  </si>
  <si>
    <t>P5CA4CC003817</t>
  </si>
  <si>
    <t>LS7100078</t>
  </si>
  <si>
    <t>CRY001040034</t>
  </si>
  <si>
    <t>LTS-S0023785</t>
  </si>
  <si>
    <t>K009,K080A</t>
  </si>
  <si>
    <t>BRAK</t>
  </si>
  <si>
    <t>Wariant likwidacji szkody</t>
  </si>
  <si>
    <t>Serwisowy</t>
  </si>
  <si>
    <t>Franszyza w AC lub udział własny w szkodzie</t>
  </si>
  <si>
    <t>Brak</t>
  </si>
  <si>
    <t>CRY5U33</t>
  </si>
  <si>
    <t>LF 260 FA</t>
  </si>
  <si>
    <t>XLRAEL3700L501951</t>
  </si>
  <si>
    <t>koparko-ładowarka</t>
  </si>
  <si>
    <t>Komatsu</t>
  </si>
  <si>
    <t>F21652</t>
  </si>
  <si>
    <t>SU AC z polis 2022/2023</t>
  </si>
  <si>
    <t>Wartości na rok 2023/2024</t>
  </si>
  <si>
    <t>Assistance</t>
  </si>
</sst>
</file>

<file path=xl/styles.xml><?xml version="1.0" encoding="utf-8"?>
<styleSheet xmlns="http://schemas.openxmlformats.org/spreadsheetml/2006/main">
  <numFmts count="2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[$-415]d\ mmmm\ yyyy"/>
    <numFmt numFmtId="173" formatCode="#,##0.00\ &quot;zł&quot;"/>
    <numFmt numFmtId="174" formatCode="_-* #,##0.0\ &quot;zł&quot;_-;\-* #,##0.0\ &quot;zł&quot;_-;_-* &quot;-&quot;??\ &quot;zł&quot;_-;_-@_-"/>
    <numFmt numFmtId="175" formatCode="_-* #,##0\ &quot;zł&quot;_-;\-* #,##0\ &quot;zł&quot;_-;_-* &quot;-&quot;??\ &quot;zł&quot;_-;_-@_-"/>
    <numFmt numFmtId="176" formatCode="[$-415]dddd\,\ d\ mmmm\ yyyy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ahoma"/>
      <family val="2"/>
    </font>
    <font>
      <sz val="13"/>
      <name val="Lucida Grand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6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47" fillId="0" borderId="11" xfId="0" applyNumberFormat="1" applyFont="1" applyFill="1" applyBorder="1" applyAlignment="1">
      <alignment horizontal="center" vertical="center"/>
    </xf>
    <xf numFmtId="175" fontId="47" fillId="0" borderId="10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1" fillId="0" borderId="12" xfId="0" applyFont="1" applyBorder="1" applyAlignment="1">
      <alignment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5" fontId="4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wrapText="1"/>
    </xf>
    <xf numFmtId="0" fontId="41" fillId="0" borderId="0" xfId="0" applyFont="1" applyFill="1" applyAlignment="1">
      <alignment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175" fontId="50" fillId="0" borderId="13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22" fontId="46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2" fontId="46" fillId="0" borderId="10" xfId="0" applyNumberFormat="1" applyFont="1" applyFill="1" applyBorder="1" applyAlignment="1">
      <alignment horizontal="center" vertical="center" wrapText="1"/>
    </xf>
    <xf numFmtId="175" fontId="46" fillId="0" borderId="10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175" fontId="0" fillId="0" borderId="0" xfId="0" applyNumberFormat="1" applyFill="1" applyAlignment="1">
      <alignment/>
    </xf>
    <xf numFmtId="175" fontId="48" fillId="0" borderId="0" xfId="0" applyNumberFormat="1" applyFont="1" applyFill="1" applyAlignment="1">
      <alignment horizontal="center" vertical="center"/>
    </xf>
    <xf numFmtId="175" fontId="50" fillId="0" borderId="0" xfId="0" applyNumberFormat="1" applyFont="1" applyFill="1" applyAlignment="1">
      <alignment horizontal="center" vertical="center"/>
    </xf>
    <xf numFmtId="175" fontId="49" fillId="0" borderId="0" xfId="0" applyNumberFormat="1" applyFont="1" applyFill="1" applyAlignment="1">
      <alignment horizontal="center" vertical="center"/>
    </xf>
    <xf numFmtId="175" fontId="47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48" fillId="0" borderId="0" xfId="0" applyNumberFormat="1" applyFont="1" applyFill="1" applyAlignment="1">
      <alignment horizontal="center" vertical="center"/>
    </xf>
    <xf numFmtId="1" fontId="50" fillId="0" borderId="0" xfId="0" applyNumberFormat="1" applyFont="1" applyFill="1" applyAlignment="1">
      <alignment horizontal="center" vertical="center"/>
    </xf>
    <xf numFmtId="1" fontId="49" fillId="0" borderId="0" xfId="0" applyNumberFormat="1" applyFont="1" applyFill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22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5" fontId="50" fillId="0" borderId="13" xfId="0" applyNumberFormat="1" applyFont="1" applyFill="1" applyBorder="1" applyAlignment="1">
      <alignment horizontal="center" vertical="center"/>
    </xf>
    <xf numFmtId="175" fontId="50" fillId="0" borderId="14" xfId="0" applyNumberFormat="1" applyFont="1" applyFill="1" applyBorder="1" applyAlignment="1">
      <alignment horizontal="center" vertical="center"/>
    </xf>
    <xf numFmtId="175" fontId="50" fillId="0" borderId="15" xfId="0" applyNumberFormat="1" applyFont="1" applyFill="1" applyBorder="1" applyAlignment="1">
      <alignment horizontal="center" vertical="center"/>
    </xf>
    <xf numFmtId="175" fontId="50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75" fontId="50" fillId="0" borderId="13" xfId="0" applyNumberFormat="1" applyFont="1" applyBorder="1" applyAlignment="1">
      <alignment horizontal="center" vertical="center"/>
    </xf>
    <xf numFmtId="175" fontId="50" fillId="0" borderId="14" xfId="0" applyNumberFormat="1" applyFont="1" applyBorder="1" applyAlignment="1">
      <alignment horizontal="center" vertical="center"/>
    </xf>
    <xf numFmtId="175" fontId="50" fillId="0" borderId="15" xfId="0" applyNumberFormat="1" applyFont="1" applyBorder="1" applyAlignment="1">
      <alignment horizontal="center" vertical="center"/>
    </xf>
    <xf numFmtId="175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zoomScale="70" zoomScaleNormal="70" zoomScaleSheetLayoutView="70" zoomScalePageLayoutView="0" workbookViewId="0" topLeftCell="IV1">
      <selection activeCell="AA15" sqref="A1:IV16384"/>
    </sheetView>
  </sheetViews>
  <sheetFormatPr defaultColWidth="0" defaultRowHeight="14.25"/>
  <cols>
    <col min="1" max="1" width="4" style="5" hidden="1" customWidth="1"/>
    <col min="2" max="2" width="33.296875" style="5" hidden="1" customWidth="1"/>
    <col min="3" max="3" width="8.796875" style="5" hidden="1" customWidth="1"/>
    <col min="4" max="4" width="14.19921875" style="5" hidden="1" customWidth="1"/>
    <col min="5" max="5" width="17.796875" style="5" hidden="1" customWidth="1"/>
    <col min="6" max="6" width="19" style="5" hidden="1" customWidth="1"/>
    <col min="7" max="7" width="23.296875" style="5" hidden="1" customWidth="1"/>
    <col min="8" max="8" width="17.796875" style="5" hidden="1" customWidth="1"/>
    <col min="9" max="9" width="8.19921875" style="5" hidden="1" customWidth="1"/>
    <col min="10" max="10" width="14.19921875" style="5" hidden="1" customWidth="1"/>
    <col min="11" max="12" width="9.19921875" style="5" hidden="1" customWidth="1"/>
    <col min="13" max="13" width="7.69921875" style="5" hidden="1" customWidth="1"/>
    <col min="14" max="15" width="16.5" style="5" hidden="1" customWidth="1"/>
    <col min="16" max="17" width="11.5" style="5" hidden="1" customWidth="1"/>
    <col min="18" max="19" width="11.19921875" style="5" hidden="1" customWidth="1"/>
    <col min="20" max="20" width="7.796875" style="5" hidden="1" customWidth="1"/>
    <col min="21" max="21" width="10" style="5" hidden="1" customWidth="1"/>
    <col min="22" max="22" width="15" style="5" hidden="1" customWidth="1"/>
    <col min="23" max="23" width="11.19921875" style="5" hidden="1" customWidth="1"/>
    <col min="24" max="24" width="10.19921875" style="5" hidden="1" customWidth="1"/>
    <col min="25" max="25" width="9.19921875" style="5" hidden="1" customWidth="1"/>
    <col min="26" max="26" width="8.69921875" style="5" hidden="1" customWidth="1"/>
    <col min="27" max="27" width="11.19921875" style="5" hidden="1" customWidth="1"/>
    <col min="28" max="28" width="11.296875" style="5" hidden="1" customWidth="1"/>
    <col min="29" max="29" width="10.19921875" style="5" hidden="1" customWidth="1"/>
    <col min="30" max="30" width="8.19921875" style="5" hidden="1" customWidth="1"/>
    <col min="31" max="31" width="9.69921875" style="5" hidden="1" customWidth="1"/>
    <col min="32" max="32" width="11" style="5" hidden="1" customWidth="1"/>
    <col min="33" max="33" width="10.19921875" style="5" hidden="1" customWidth="1"/>
    <col min="34" max="35" width="9.19921875" style="5" hidden="1" customWidth="1"/>
    <col min="36" max="36" width="11" style="5" hidden="1" customWidth="1"/>
    <col min="37" max="37" width="10" style="5" hidden="1" customWidth="1"/>
    <col min="38" max="39" width="9.19921875" style="5" hidden="1" customWidth="1"/>
    <col min="40" max="40" width="11.19921875" style="5" hidden="1" customWidth="1"/>
    <col min="41" max="41" width="10.19921875" style="5" hidden="1" customWidth="1"/>
    <col min="42" max="42" width="9.19921875" style="5" hidden="1" customWidth="1"/>
    <col min="43" max="43" width="8.19921875" style="5" hidden="1" customWidth="1"/>
    <col min="44" max="16384" width="0" style="5" hidden="1" customWidth="1"/>
  </cols>
  <sheetData>
    <row r="1" spans="1:4" ht="12.75">
      <c r="A1" s="69"/>
      <c r="B1" s="69"/>
      <c r="C1" s="69"/>
      <c r="D1" s="69"/>
    </row>
    <row r="2" spans="1:43" ht="27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2:22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44" ht="1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61"/>
      <c r="X4" s="62"/>
      <c r="Y4" s="62"/>
      <c r="Z4" s="63"/>
      <c r="AA4" s="64"/>
      <c r="AB4" s="64"/>
      <c r="AC4" s="64"/>
      <c r="AD4" s="64"/>
      <c r="AE4" s="31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14"/>
    </row>
    <row r="5" spans="23:44" ht="15" customHeight="1">
      <c r="W5" s="61"/>
      <c r="X5" s="62"/>
      <c r="Y5" s="62"/>
      <c r="Z5" s="63"/>
      <c r="AA5" s="64"/>
      <c r="AB5" s="64"/>
      <c r="AC5" s="64"/>
      <c r="AD5" s="64"/>
      <c r="AE5" s="31"/>
      <c r="AF5" s="64"/>
      <c r="AG5" s="64"/>
      <c r="AH5" s="64"/>
      <c r="AI5" s="64"/>
      <c r="AJ5" s="61"/>
      <c r="AK5" s="62"/>
      <c r="AL5" s="62"/>
      <c r="AM5" s="63"/>
      <c r="AN5" s="64"/>
      <c r="AO5" s="64"/>
      <c r="AP5" s="64"/>
      <c r="AQ5" s="64"/>
      <c r="AR5" s="14"/>
    </row>
    <row r="6" spans="1:44" s="20" customFormat="1" ht="4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19"/>
    </row>
    <row r="7" spans="1:44" s="39" customFormat="1" ht="22.5" customHeight="1">
      <c r="A7" s="11"/>
      <c r="B7" s="33"/>
      <c r="C7" s="34"/>
      <c r="D7" s="34"/>
      <c r="E7" s="34"/>
      <c r="F7" s="34"/>
      <c r="G7" s="34"/>
      <c r="H7" s="34"/>
      <c r="I7" s="34"/>
      <c r="J7" s="35"/>
      <c r="K7" s="34"/>
      <c r="L7" s="34"/>
      <c r="M7" s="34"/>
      <c r="N7" s="36"/>
      <c r="O7" s="36"/>
      <c r="P7" s="21"/>
      <c r="Q7" s="21"/>
      <c r="R7" s="34"/>
      <c r="S7" s="21"/>
      <c r="T7" s="34"/>
      <c r="U7" s="21"/>
      <c r="V7" s="37"/>
      <c r="W7" s="34"/>
      <c r="X7" s="21"/>
      <c r="Y7" s="34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38"/>
    </row>
    <row r="8" spans="1:44" s="39" customFormat="1" ht="22.5" customHeight="1">
      <c r="A8" s="11"/>
      <c r="B8" s="33"/>
      <c r="C8" s="34"/>
      <c r="D8" s="34"/>
      <c r="E8" s="34"/>
      <c r="F8" s="34"/>
      <c r="G8" s="34"/>
      <c r="H8" s="34"/>
      <c r="I8" s="34"/>
      <c r="J8" s="35"/>
      <c r="K8" s="34"/>
      <c r="L8" s="34"/>
      <c r="M8" s="34"/>
      <c r="N8" s="36"/>
      <c r="O8" s="36"/>
      <c r="P8" s="21"/>
      <c r="Q8" s="21"/>
      <c r="R8" s="34"/>
      <c r="S8" s="21"/>
      <c r="T8" s="34"/>
      <c r="U8" s="21"/>
      <c r="V8" s="37"/>
      <c r="W8" s="34"/>
      <c r="X8" s="21"/>
      <c r="Y8" s="34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38"/>
    </row>
    <row r="9" spans="1:44" s="39" customFormat="1" ht="22.5" customHeight="1">
      <c r="A9" s="11"/>
      <c r="B9" s="33"/>
      <c r="C9" s="34"/>
      <c r="D9" s="34"/>
      <c r="E9" s="34"/>
      <c r="F9" s="34"/>
      <c r="G9" s="34"/>
      <c r="H9" s="34"/>
      <c r="I9" s="34"/>
      <c r="J9" s="35"/>
      <c r="K9" s="34"/>
      <c r="L9" s="34"/>
      <c r="M9" s="34"/>
      <c r="N9" s="36"/>
      <c r="O9" s="36"/>
      <c r="P9" s="21"/>
      <c r="Q9" s="21"/>
      <c r="R9" s="34"/>
      <c r="S9" s="21"/>
      <c r="T9" s="34"/>
      <c r="U9" s="21"/>
      <c r="V9" s="37"/>
      <c r="W9" s="34"/>
      <c r="X9" s="21"/>
      <c r="Y9" s="34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38"/>
    </row>
    <row r="10" spans="1:44" s="39" customFormat="1" ht="22.5" customHeight="1">
      <c r="A10" s="11"/>
      <c r="B10" s="33"/>
      <c r="C10" s="34"/>
      <c r="D10" s="34"/>
      <c r="E10" s="34"/>
      <c r="F10" s="34"/>
      <c r="G10" s="34"/>
      <c r="H10" s="34"/>
      <c r="I10" s="34"/>
      <c r="J10" s="35"/>
      <c r="K10" s="34"/>
      <c r="L10" s="34"/>
      <c r="M10" s="34"/>
      <c r="N10" s="36"/>
      <c r="O10" s="36"/>
      <c r="P10" s="21"/>
      <c r="Q10" s="11"/>
      <c r="R10" s="34"/>
      <c r="S10" s="21"/>
      <c r="T10" s="34"/>
      <c r="U10" s="21"/>
      <c r="V10" s="37"/>
      <c r="W10" s="34"/>
      <c r="X10" s="21"/>
      <c r="Y10" s="34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38"/>
    </row>
    <row r="11" spans="1:44" s="39" customFormat="1" ht="22.5" customHeight="1">
      <c r="A11" s="11"/>
      <c r="B11" s="33"/>
      <c r="C11" s="34"/>
      <c r="D11" s="34"/>
      <c r="E11" s="34"/>
      <c r="F11" s="34"/>
      <c r="G11" s="34"/>
      <c r="H11" s="34"/>
      <c r="I11" s="34"/>
      <c r="J11" s="35"/>
      <c r="K11" s="34"/>
      <c r="L11" s="34"/>
      <c r="M11" s="34"/>
      <c r="N11" s="36"/>
      <c r="O11" s="36"/>
      <c r="P11" s="21"/>
      <c r="Q11" s="21"/>
      <c r="R11" s="34"/>
      <c r="S11" s="21"/>
      <c r="T11" s="34"/>
      <c r="U11" s="21"/>
      <c r="V11" s="37"/>
      <c r="W11" s="34"/>
      <c r="X11" s="21"/>
      <c r="Y11" s="34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38"/>
    </row>
    <row r="12" spans="1:44" s="39" customFormat="1" ht="22.5" customHeight="1">
      <c r="A12" s="11"/>
      <c r="B12" s="33"/>
      <c r="C12" s="34"/>
      <c r="D12" s="34"/>
      <c r="E12" s="34"/>
      <c r="F12" s="34"/>
      <c r="G12" s="34"/>
      <c r="H12" s="34"/>
      <c r="I12" s="34"/>
      <c r="J12" s="35"/>
      <c r="K12" s="34"/>
      <c r="L12" s="34"/>
      <c r="M12" s="34"/>
      <c r="N12" s="36"/>
      <c r="O12" s="36"/>
      <c r="P12" s="21"/>
      <c r="Q12" s="11"/>
      <c r="R12" s="34"/>
      <c r="S12" s="21"/>
      <c r="T12" s="34"/>
      <c r="U12" s="21"/>
      <c r="V12" s="37"/>
      <c r="W12" s="34"/>
      <c r="X12" s="21"/>
      <c r="Y12" s="34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38"/>
    </row>
    <row r="13" spans="1:44" s="39" customFormat="1" ht="22.5" customHeight="1">
      <c r="A13" s="11"/>
      <c r="B13" s="33"/>
      <c r="C13" s="34"/>
      <c r="D13" s="34"/>
      <c r="E13" s="34"/>
      <c r="F13" s="34"/>
      <c r="G13" s="34"/>
      <c r="H13" s="34"/>
      <c r="I13" s="34"/>
      <c r="J13" s="35"/>
      <c r="K13" s="34"/>
      <c r="L13" s="34"/>
      <c r="M13" s="34"/>
      <c r="N13" s="36"/>
      <c r="O13" s="36"/>
      <c r="P13" s="21"/>
      <c r="Q13" s="11"/>
      <c r="R13" s="34"/>
      <c r="S13" s="21"/>
      <c r="T13" s="34"/>
      <c r="U13" s="34"/>
      <c r="V13" s="37"/>
      <c r="W13" s="34"/>
      <c r="X13" s="21"/>
      <c r="Y13" s="34"/>
      <c r="Z13" s="34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38"/>
    </row>
    <row r="14" spans="1:44" s="39" customFormat="1" ht="22.5" customHeight="1">
      <c r="A14" s="11"/>
      <c r="B14" s="33"/>
      <c r="C14" s="34"/>
      <c r="D14" s="34"/>
      <c r="E14" s="34"/>
      <c r="F14" s="34"/>
      <c r="G14" s="34"/>
      <c r="H14" s="34"/>
      <c r="I14" s="34"/>
      <c r="J14" s="35"/>
      <c r="K14" s="34"/>
      <c r="L14" s="34"/>
      <c r="M14" s="34"/>
      <c r="N14" s="36"/>
      <c r="O14" s="36"/>
      <c r="P14" s="21"/>
      <c r="Q14" s="11"/>
      <c r="R14" s="34"/>
      <c r="S14" s="21"/>
      <c r="T14" s="34"/>
      <c r="U14" s="21"/>
      <c r="V14" s="37"/>
      <c r="W14" s="34"/>
      <c r="X14" s="21"/>
      <c r="Y14" s="34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38"/>
    </row>
    <row r="15" spans="1:44" s="39" customFormat="1" ht="22.5" customHeight="1">
      <c r="A15" s="11"/>
      <c r="B15" s="33"/>
      <c r="C15" s="34"/>
      <c r="D15" s="34"/>
      <c r="E15" s="34"/>
      <c r="F15" s="34"/>
      <c r="G15" s="34"/>
      <c r="H15" s="34"/>
      <c r="I15" s="34"/>
      <c r="J15" s="35"/>
      <c r="K15" s="34"/>
      <c r="L15" s="34"/>
      <c r="M15" s="34"/>
      <c r="N15" s="36"/>
      <c r="O15" s="36"/>
      <c r="P15" s="21"/>
      <c r="Q15" s="11"/>
      <c r="R15" s="34"/>
      <c r="S15" s="21"/>
      <c r="T15" s="34"/>
      <c r="U15" s="21"/>
      <c r="V15" s="37"/>
      <c r="W15" s="34"/>
      <c r="X15" s="21"/>
      <c r="Y15" s="3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38"/>
    </row>
    <row r="16" spans="1:44" s="39" customFormat="1" ht="22.5" customHeight="1">
      <c r="A16" s="11"/>
      <c r="B16" s="33"/>
      <c r="C16" s="34"/>
      <c r="D16" s="34"/>
      <c r="E16" s="34"/>
      <c r="F16" s="34"/>
      <c r="G16" s="34"/>
      <c r="H16" s="34"/>
      <c r="I16" s="34"/>
      <c r="J16" s="35"/>
      <c r="K16" s="34"/>
      <c r="L16" s="34"/>
      <c r="M16" s="34"/>
      <c r="N16" s="36"/>
      <c r="O16" s="36"/>
      <c r="P16" s="21"/>
      <c r="Q16" s="21"/>
      <c r="R16" s="34"/>
      <c r="S16" s="21"/>
      <c r="T16" s="34"/>
      <c r="U16" s="21"/>
      <c r="V16" s="37"/>
      <c r="W16" s="34"/>
      <c r="X16" s="21"/>
      <c r="Y16" s="34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38"/>
    </row>
    <row r="17" spans="1:44" s="39" customFormat="1" ht="22.5" customHeight="1">
      <c r="A17" s="11"/>
      <c r="B17" s="33"/>
      <c r="C17" s="34"/>
      <c r="D17" s="34"/>
      <c r="E17" s="34"/>
      <c r="F17" s="34"/>
      <c r="G17" s="34"/>
      <c r="H17" s="34"/>
      <c r="I17" s="34"/>
      <c r="J17" s="35"/>
      <c r="K17" s="34"/>
      <c r="L17" s="34"/>
      <c r="M17" s="34"/>
      <c r="N17" s="36"/>
      <c r="O17" s="36"/>
      <c r="P17" s="21"/>
      <c r="Q17" s="11"/>
      <c r="R17" s="34"/>
      <c r="S17" s="21"/>
      <c r="T17" s="34"/>
      <c r="U17" s="21"/>
      <c r="V17" s="37"/>
      <c r="W17" s="34"/>
      <c r="X17" s="21"/>
      <c r="Y17" s="34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38"/>
    </row>
    <row r="18" spans="1:44" s="39" customFormat="1" ht="20.25" customHeight="1">
      <c r="A18" s="11"/>
      <c r="B18" s="33"/>
      <c r="C18" s="34"/>
      <c r="D18" s="34"/>
      <c r="E18" s="34"/>
      <c r="F18" s="34"/>
      <c r="G18" s="34"/>
      <c r="H18" s="34"/>
      <c r="I18" s="34"/>
      <c r="J18" s="35"/>
      <c r="K18" s="34"/>
      <c r="L18" s="34"/>
      <c r="M18" s="34"/>
      <c r="N18" s="36"/>
      <c r="O18" s="36"/>
      <c r="P18" s="21"/>
      <c r="Q18" s="11"/>
      <c r="R18" s="34"/>
      <c r="S18" s="21"/>
      <c r="T18" s="34"/>
      <c r="U18" s="21"/>
      <c r="V18" s="37"/>
      <c r="W18" s="34"/>
      <c r="X18" s="21"/>
      <c r="Y18" s="34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38"/>
    </row>
    <row r="19" spans="1:44" s="39" customFormat="1" ht="22.5" customHeight="1">
      <c r="A19" s="11"/>
      <c r="B19" s="33"/>
      <c r="C19" s="34"/>
      <c r="D19" s="34"/>
      <c r="E19" s="34"/>
      <c r="F19" s="34"/>
      <c r="G19" s="34"/>
      <c r="H19" s="34"/>
      <c r="I19" s="34"/>
      <c r="J19" s="35"/>
      <c r="K19" s="34"/>
      <c r="L19" s="34"/>
      <c r="M19" s="34"/>
      <c r="N19" s="36"/>
      <c r="O19" s="36"/>
      <c r="P19" s="21"/>
      <c r="Q19" s="11"/>
      <c r="R19" s="34"/>
      <c r="S19" s="21"/>
      <c r="T19" s="34"/>
      <c r="U19" s="21"/>
      <c r="V19" s="37"/>
      <c r="W19" s="34"/>
      <c r="X19" s="21"/>
      <c r="Y19" s="34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38"/>
    </row>
    <row r="20" spans="1:44" s="39" customFormat="1" ht="22.5" customHeight="1">
      <c r="A20" s="11"/>
      <c r="B20" s="33"/>
      <c r="C20" s="34"/>
      <c r="D20" s="34"/>
      <c r="E20" s="34"/>
      <c r="F20" s="34"/>
      <c r="G20" s="34"/>
      <c r="H20" s="34"/>
      <c r="I20" s="34"/>
      <c r="J20" s="35"/>
      <c r="K20" s="34"/>
      <c r="L20" s="34"/>
      <c r="M20" s="34"/>
      <c r="N20" s="36"/>
      <c r="O20" s="36"/>
      <c r="P20" s="21"/>
      <c r="Q20" s="21"/>
      <c r="R20" s="34"/>
      <c r="S20" s="21"/>
      <c r="T20" s="34"/>
      <c r="U20" s="21"/>
      <c r="V20" s="37"/>
      <c r="W20" s="34"/>
      <c r="X20" s="21"/>
      <c r="Y20" s="34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38"/>
    </row>
    <row r="21" spans="1:44" s="39" customFormat="1" ht="22.5" customHeight="1">
      <c r="A21" s="11"/>
      <c r="B21" s="33"/>
      <c r="C21" s="34"/>
      <c r="D21" s="34"/>
      <c r="E21" s="34"/>
      <c r="F21" s="34"/>
      <c r="G21" s="34"/>
      <c r="H21" s="34"/>
      <c r="I21" s="34"/>
      <c r="J21" s="35"/>
      <c r="K21" s="34"/>
      <c r="L21" s="34"/>
      <c r="M21" s="34"/>
      <c r="N21" s="36"/>
      <c r="O21" s="36"/>
      <c r="P21" s="21"/>
      <c r="Q21" s="21"/>
      <c r="R21" s="34"/>
      <c r="S21" s="21"/>
      <c r="T21" s="34"/>
      <c r="U21" s="21"/>
      <c r="V21" s="37"/>
      <c r="W21" s="34"/>
      <c r="X21" s="21"/>
      <c r="Y21" s="34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38"/>
    </row>
    <row r="22" spans="1:44" s="39" customFormat="1" ht="22.5" customHeight="1">
      <c r="A22" s="11"/>
      <c r="B22" s="33"/>
      <c r="C22" s="34"/>
      <c r="D22" s="34"/>
      <c r="E22" s="34"/>
      <c r="F22" s="34"/>
      <c r="G22" s="34"/>
      <c r="H22" s="34"/>
      <c r="I22" s="34"/>
      <c r="J22" s="35"/>
      <c r="K22" s="34"/>
      <c r="L22" s="34"/>
      <c r="M22" s="34"/>
      <c r="N22" s="36"/>
      <c r="O22" s="36"/>
      <c r="P22" s="21"/>
      <c r="Q22" s="21"/>
      <c r="R22" s="34"/>
      <c r="S22" s="21"/>
      <c r="T22" s="34"/>
      <c r="U22" s="21"/>
      <c r="V22" s="37"/>
      <c r="W22" s="34"/>
      <c r="X22" s="21"/>
      <c r="Y22" s="34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38"/>
    </row>
    <row r="23" spans="1:44" s="39" customFormat="1" ht="22.5" customHeight="1">
      <c r="A23" s="11"/>
      <c r="B23" s="33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6"/>
      <c r="O23" s="36"/>
      <c r="P23" s="21"/>
      <c r="Q23" s="11"/>
      <c r="R23" s="34"/>
      <c r="S23" s="21"/>
      <c r="T23" s="34"/>
      <c r="U23" s="21"/>
      <c r="V23" s="37"/>
      <c r="W23" s="34"/>
      <c r="X23" s="21"/>
      <c r="Y23" s="34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38"/>
    </row>
    <row r="24" spans="1:44" s="39" customFormat="1" ht="22.5" customHeight="1">
      <c r="A24" s="11"/>
      <c r="B24" s="33"/>
      <c r="C24" s="34"/>
      <c r="D24" s="34"/>
      <c r="E24" s="34"/>
      <c r="F24" s="34"/>
      <c r="G24" s="34"/>
      <c r="H24" s="34"/>
      <c r="I24" s="34"/>
      <c r="J24" s="35"/>
      <c r="K24" s="34"/>
      <c r="L24" s="34"/>
      <c r="M24" s="34"/>
      <c r="N24" s="36"/>
      <c r="O24" s="36"/>
      <c r="P24" s="21"/>
      <c r="Q24" s="11"/>
      <c r="R24" s="34"/>
      <c r="S24" s="21"/>
      <c r="T24" s="34"/>
      <c r="U24" s="21"/>
      <c r="V24" s="37"/>
      <c r="W24" s="34"/>
      <c r="X24" s="21"/>
      <c r="Y24" s="34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38"/>
    </row>
    <row r="25" spans="1:44" s="39" customFormat="1" ht="22.5" customHeight="1">
      <c r="A25" s="11"/>
      <c r="B25" s="33"/>
      <c r="C25" s="34"/>
      <c r="D25" s="34"/>
      <c r="E25" s="34"/>
      <c r="F25" s="34"/>
      <c r="G25" s="34"/>
      <c r="H25" s="34"/>
      <c r="I25" s="34"/>
      <c r="J25" s="35"/>
      <c r="K25" s="34"/>
      <c r="L25" s="34"/>
      <c r="M25" s="34"/>
      <c r="N25" s="36"/>
      <c r="O25" s="36"/>
      <c r="P25" s="21"/>
      <c r="Q25" s="11"/>
      <c r="R25" s="34"/>
      <c r="S25" s="21"/>
      <c r="T25" s="34"/>
      <c r="U25" s="21"/>
      <c r="V25" s="37"/>
      <c r="W25" s="34"/>
      <c r="X25" s="21"/>
      <c r="Y25" s="34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38"/>
    </row>
    <row r="26" spans="1:44" s="39" customFormat="1" ht="22.5" customHeight="1">
      <c r="A26" s="11"/>
      <c r="B26" s="33"/>
      <c r="C26" s="34"/>
      <c r="D26" s="34"/>
      <c r="E26" s="34"/>
      <c r="F26" s="34"/>
      <c r="G26" s="34"/>
      <c r="H26" s="34"/>
      <c r="I26" s="34"/>
      <c r="J26" s="35"/>
      <c r="K26" s="34"/>
      <c r="L26" s="34"/>
      <c r="M26" s="34"/>
      <c r="N26" s="36"/>
      <c r="O26" s="36"/>
      <c r="P26" s="21"/>
      <c r="Q26" s="21"/>
      <c r="R26" s="34"/>
      <c r="S26" s="21"/>
      <c r="T26" s="34"/>
      <c r="U26" s="21"/>
      <c r="V26" s="37"/>
      <c r="W26" s="34"/>
      <c r="X26" s="21"/>
      <c r="Y26" s="34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38"/>
    </row>
    <row r="27" spans="1:44" s="39" customFormat="1" ht="22.5" customHeight="1">
      <c r="A27" s="11"/>
      <c r="B27" s="33"/>
      <c r="C27" s="34"/>
      <c r="D27" s="34"/>
      <c r="E27" s="34"/>
      <c r="F27" s="34"/>
      <c r="G27" s="34"/>
      <c r="H27" s="34"/>
      <c r="I27" s="34"/>
      <c r="J27" s="35"/>
      <c r="K27" s="34"/>
      <c r="L27" s="34"/>
      <c r="M27" s="34"/>
      <c r="N27" s="36"/>
      <c r="O27" s="36"/>
      <c r="P27" s="21"/>
      <c r="Q27" s="21"/>
      <c r="R27" s="34"/>
      <c r="S27" s="21"/>
      <c r="T27" s="34"/>
      <c r="U27" s="34"/>
      <c r="V27" s="37"/>
      <c r="W27" s="34"/>
      <c r="X27" s="21"/>
      <c r="Y27" s="34"/>
      <c r="Z27" s="34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38"/>
    </row>
    <row r="28" spans="1:44" s="39" customFormat="1" ht="22.5" customHeight="1">
      <c r="A28" s="11"/>
      <c r="B28" s="33"/>
      <c r="C28" s="34"/>
      <c r="D28" s="34"/>
      <c r="E28" s="34"/>
      <c r="F28" s="34"/>
      <c r="G28" s="34"/>
      <c r="H28" s="34"/>
      <c r="I28" s="34"/>
      <c r="J28" s="35"/>
      <c r="K28" s="34"/>
      <c r="L28" s="34"/>
      <c r="M28" s="34"/>
      <c r="N28" s="36"/>
      <c r="O28" s="36"/>
      <c r="P28" s="21"/>
      <c r="Q28" s="11"/>
      <c r="R28" s="34"/>
      <c r="S28" s="21"/>
      <c r="T28" s="34"/>
      <c r="U28" s="34"/>
      <c r="V28" s="37"/>
      <c r="W28" s="34"/>
      <c r="X28" s="21"/>
      <c r="Y28" s="34"/>
      <c r="Z28" s="34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38"/>
    </row>
    <row r="29" spans="1:44" s="39" customFormat="1" ht="22.5" customHeight="1">
      <c r="A29" s="11"/>
      <c r="B29" s="33"/>
      <c r="C29" s="34"/>
      <c r="D29" s="34"/>
      <c r="E29" s="34"/>
      <c r="F29" s="34"/>
      <c r="G29" s="34"/>
      <c r="H29" s="34"/>
      <c r="I29" s="34"/>
      <c r="J29" s="35"/>
      <c r="K29" s="34"/>
      <c r="L29" s="34"/>
      <c r="M29" s="34"/>
      <c r="N29" s="36"/>
      <c r="O29" s="36"/>
      <c r="P29" s="21"/>
      <c r="Q29" s="21"/>
      <c r="R29" s="34"/>
      <c r="S29" s="21"/>
      <c r="T29" s="34"/>
      <c r="U29" s="34"/>
      <c r="V29" s="37"/>
      <c r="W29" s="34"/>
      <c r="X29" s="21"/>
      <c r="Y29" s="34"/>
      <c r="Z29" s="34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38"/>
    </row>
    <row r="30" spans="1:44" s="39" customFormat="1" ht="22.5" customHeight="1">
      <c r="A30" s="11"/>
      <c r="B30" s="33"/>
      <c r="C30" s="34"/>
      <c r="D30" s="34"/>
      <c r="E30" s="34"/>
      <c r="F30" s="34"/>
      <c r="G30" s="34"/>
      <c r="H30" s="34"/>
      <c r="I30" s="34"/>
      <c r="J30" s="35"/>
      <c r="K30" s="34"/>
      <c r="L30" s="34"/>
      <c r="M30" s="34"/>
      <c r="N30" s="36"/>
      <c r="O30" s="36"/>
      <c r="P30" s="21"/>
      <c r="Q30" s="11"/>
      <c r="R30" s="34"/>
      <c r="S30" s="21"/>
      <c r="T30" s="34"/>
      <c r="U30" s="34"/>
      <c r="V30" s="37"/>
      <c r="W30" s="34"/>
      <c r="X30" s="21"/>
      <c r="Y30" s="34"/>
      <c r="Z30" s="34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38"/>
    </row>
    <row r="31" spans="1:44" s="39" customFormat="1" ht="22.5" customHeight="1">
      <c r="A31" s="11"/>
      <c r="B31" s="33"/>
      <c r="C31" s="34"/>
      <c r="D31" s="34"/>
      <c r="E31" s="34"/>
      <c r="F31" s="34"/>
      <c r="G31" s="34"/>
      <c r="H31" s="34"/>
      <c r="I31" s="34"/>
      <c r="J31" s="35"/>
      <c r="K31" s="34"/>
      <c r="L31" s="34"/>
      <c r="M31" s="34"/>
      <c r="N31" s="36"/>
      <c r="O31" s="36"/>
      <c r="P31" s="21"/>
      <c r="Q31" s="21"/>
      <c r="R31" s="34"/>
      <c r="S31" s="21"/>
      <c r="T31" s="34"/>
      <c r="U31" s="34"/>
      <c r="V31" s="37"/>
      <c r="W31" s="34"/>
      <c r="X31" s="21"/>
      <c r="Y31" s="34"/>
      <c r="Z31" s="34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38"/>
    </row>
    <row r="32" spans="1:44" s="39" customFormat="1" ht="22.5" customHeight="1">
      <c r="A32" s="11"/>
      <c r="B32" s="33"/>
      <c r="C32" s="34"/>
      <c r="D32" s="34"/>
      <c r="E32" s="34"/>
      <c r="F32" s="34"/>
      <c r="G32" s="34"/>
      <c r="H32" s="34"/>
      <c r="I32" s="34"/>
      <c r="J32" s="35"/>
      <c r="K32" s="34"/>
      <c r="L32" s="34"/>
      <c r="M32" s="34"/>
      <c r="N32" s="36"/>
      <c r="O32" s="36"/>
      <c r="P32" s="21"/>
      <c r="Q32" s="11"/>
      <c r="R32" s="34"/>
      <c r="S32" s="21"/>
      <c r="T32" s="34"/>
      <c r="U32" s="34"/>
      <c r="V32" s="37"/>
      <c r="W32" s="34"/>
      <c r="X32" s="21"/>
      <c r="Y32" s="34"/>
      <c r="Z32" s="34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38"/>
    </row>
    <row r="33" spans="1:44" s="39" customFormat="1" ht="22.5" customHeight="1">
      <c r="A33" s="11"/>
      <c r="B33" s="33"/>
      <c r="C33" s="34"/>
      <c r="D33" s="34"/>
      <c r="E33" s="34"/>
      <c r="F33" s="34"/>
      <c r="G33" s="34"/>
      <c r="H33" s="34"/>
      <c r="I33" s="34"/>
      <c r="J33" s="35"/>
      <c r="K33" s="34"/>
      <c r="L33" s="34"/>
      <c r="M33" s="34"/>
      <c r="N33" s="36"/>
      <c r="O33" s="36"/>
      <c r="P33" s="21"/>
      <c r="Q33" s="21"/>
      <c r="R33" s="34"/>
      <c r="S33" s="21"/>
      <c r="T33" s="34"/>
      <c r="U33" s="34"/>
      <c r="V33" s="37"/>
      <c r="W33" s="34"/>
      <c r="X33" s="21"/>
      <c r="Y33" s="34"/>
      <c r="Z33" s="34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38"/>
    </row>
    <row r="34" spans="1:44" s="39" customFormat="1" ht="22.5" customHeight="1">
      <c r="A34" s="11"/>
      <c r="B34" s="33"/>
      <c r="C34" s="34"/>
      <c r="D34" s="34"/>
      <c r="E34" s="34"/>
      <c r="F34" s="34"/>
      <c r="G34" s="34"/>
      <c r="H34" s="34"/>
      <c r="I34" s="34"/>
      <c r="J34" s="35"/>
      <c r="K34" s="34"/>
      <c r="L34" s="34"/>
      <c r="M34" s="34"/>
      <c r="N34" s="36"/>
      <c r="O34" s="36"/>
      <c r="P34" s="21"/>
      <c r="Q34" s="21"/>
      <c r="R34" s="34"/>
      <c r="S34" s="21"/>
      <c r="T34" s="34"/>
      <c r="U34" s="34"/>
      <c r="V34" s="37"/>
      <c r="W34" s="34"/>
      <c r="X34" s="21"/>
      <c r="Y34" s="34"/>
      <c r="Z34" s="34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38"/>
    </row>
    <row r="35" spans="1:44" s="39" customFormat="1" ht="22.5" customHeight="1">
      <c r="A35" s="11"/>
      <c r="B35" s="33"/>
      <c r="C35" s="34"/>
      <c r="D35" s="34"/>
      <c r="E35" s="34"/>
      <c r="F35" s="34"/>
      <c r="G35" s="34"/>
      <c r="H35" s="34"/>
      <c r="I35" s="34"/>
      <c r="J35" s="35"/>
      <c r="K35" s="34"/>
      <c r="L35" s="34"/>
      <c r="M35" s="34"/>
      <c r="N35" s="36"/>
      <c r="O35" s="36"/>
      <c r="P35" s="21"/>
      <c r="Q35" s="21"/>
      <c r="R35" s="34"/>
      <c r="S35" s="21"/>
      <c r="T35" s="34"/>
      <c r="U35" s="34"/>
      <c r="V35" s="37"/>
      <c r="W35" s="34"/>
      <c r="X35" s="21"/>
      <c r="Y35" s="34"/>
      <c r="Z35" s="34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38"/>
    </row>
    <row r="36" spans="1:44" s="39" customFormat="1" ht="22.5" customHeight="1">
      <c r="A36" s="11"/>
      <c r="B36" s="33"/>
      <c r="C36" s="34"/>
      <c r="D36" s="34"/>
      <c r="E36" s="34"/>
      <c r="F36" s="34"/>
      <c r="G36" s="34"/>
      <c r="H36" s="34"/>
      <c r="I36" s="34"/>
      <c r="J36" s="35"/>
      <c r="K36" s="34"/>
      <c r="L36" s="34"/>
      <c r="M36" s="34"/>
      <c r="N36" s="36"/>
      <c r="O36" s="36"/>
      <c r="P36" s="21"/>
      <c r="Q36" s="21"/>
      <c r="R36" s="34"/>
      <c r="S36" s="21"/>
      <c r="T36" s="34"/>
      <c r="U36" s="34"/>
      <c r="V36" s="37"/>
      <c r="W36" s="34"/>
      <c r="X36" s="21"/>
      <c r="Y36" s="34"/>
      <c r="Z36" s="34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38"/>
    </row>
    <row r="37" spans="1:44" s="39" customFormat="1" ht="22.5" customHeight="1">
      <c r="A37" s="11"/>
      <c r="B37" s="33"/>
      <c r="C37" s="34"/>
      <c r="D37" s="34"/>
      <c r="E37" s="34"/>
      <c r="F37" s="34"/>
      <c r="G37" s="34"/>
      <c r="H37" s="34"/>
      <c r="I37" s="34"/>
      <c r="J37" s="35"/>
      <c r="K37" s="34"/>
      <c r="L37" s="34"/>
      <c r="M37" s="34"/>
      <c r="N37" s="36"/>
      <c r="O37" s="36"/>
      <c r="P37" s="21"/>
      <c r="Q37" s="21"/>
      <c r="R37" s="34"/>
      <c r="S37" s="21"/>
      <c r="T37" s="34"/>
      <c r="U37" s="34"/>
      <c r="V37" s="37"/>
      <c r="W37" s="34"/>
      <c r="X37" s="21"/>
      <c r="Y37" s="34"/>
      <c r="Z37" s="34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38"/>
    </row>
    <row r="38" spans="1:44" s="39" customFormat="1" ht="22.5" customHeight="1">
      <c r="A38" s="11"/>
      <c r="B38" s="33"/>
      <c r="C38" s="34"/>
      <c r="D38" s="34"/>
      <c r="E38" s="34"/>
      <c r="F38" s="34"/>
      <c r="G38" s="34"/>
      <c r="H38" s="34"/>
      <c r="I38" s="34"/>
      <c r="J38" s="35"/>
      <c r="K38" s="34"/>
      <c r="L38" s="34"/>
      <c r="M38" s="34"/>
      <c r="N38" s="36"/>
      <c r="O38" s="36"/>
      <c r="P38" s="21"/>
      <c r="Q38" s="21"/>
      <c r="R38" s="34"/>
      <c r="S38" s="21"/>
      <c r="T38" s="34"/>
      <c r="U38" s="34"/>
      <c r="V38" s="37"/>
      <c r="W38" s="34"/>
      <c r="X38" s="21"/>
      <c r="Y38" s="34"/>
      <c r="Z38" s="34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38"/>
    </row>
    <row r="39" spans="1:44" s="39" customFormat="1" ht="22.5" customHeight="1">
      <c r="A39" s="11"/>
      <c r="B39" s="33"/>
      <c r="C39" s="34"/>
      <c r="D39" s="34"/>
      <c r="E39" s="34"/>
      <c r="F39" s="34"/>
      <c r="G39" s="34"/>
      <c r="H39" s="34"/>
      <c r="I39" s="34"/>
      <c r="J39" s="35"/>
      <c r="K39" s="34"/>
      <c r="L39" s="34"/>
      <c r="M39" s="34"/>
      <c r="N39" s="36"/>
      <c r="O39" s="36"/>
      <c r="P39" s="21"/>
      <c r="Q39" s="21"/>
      <c r="R39" s="34"/>
      <c r="S39" s="21"/>
      <c r="T39" s="34"/>
      <c r="U39" s="34"/>
      <c r="V39" s="37"/>
      <c r="W39" s="34"/>
      <c r="X39" s="21"/>
      <c r="Y39" s="34"/>
      <c r="Z39" s="34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38"/>
    </row>
    <row r="40" spans="1:44" s="39" customFormat="1" ht="22.5" customHeight="1">
      <c r="A40" s="11"/>
      <c r="B40" s="33"/>
      <c r="C40" s="34"/>
      <c r="D40" s="34"/>
      <c r="E40" s="34"/>
      <c r="F40" s="34"/>
      <c r="G40" s="34"/>
      <c r="H40" s="34"/>
      <c r="I40" s="34"/>
      <c r="J40" s="35"/>
      <c r="K40" s="34"/>
      <c r="L40" s="34"/>
      <c r="M40" s="34"/>
      <c r="N40" s="36"/>
      <c r="O40" s="36"/>
      <c r="P40" s="21"/>
      <c r="Q40" s="21"/>
      <c r="R40" s="34"/>
      <c r="S40" s="21"/>
      <c r="T40" s="34"/>
      <c r="U40" s="34"/>
      <c r="V40" s="37"/>
      <c r="W40" s="34"/>
      <c r="X40" s="21"/>
      <c r="Y40" s="34"/>
      <c r="Z40" s="34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38"/>
    </row>
    <row r="41" spans="1:44" s="39" customFormat="1" ht="22.5" customHeight="1">
      <c r="A41" s="11"/>
      <c r="B41" s="33"/>
      <c r="C41" s="34"/>
      <c r="D41" s="34"/>
      <c r="E41" s="34"/>
      <c r="F41" s="34"/>
      <c r="G41" s="34"/>
      <c r="H41" s="34"/>
      <c r="I41" s="34"/>
      <c r="J41" s="35"/>
      <c r="K41" s="34"/>
      <c r="L41" s="34"/>
      <c r="M41" s="34"/>
      <c r="N41" s="36"/>
      <c r="O41" s="36"/>
      <c r="P41" s="21"/>
      <c r="Q41" s="11"/>
      <c r="R41" s="34"/>
      <c r="S41" s="21"/>
      <c r="T41" s="34"/>
      <c r="U41" s="34"/>
      <c r="V41" s="37"/>
      <c r="W41" s="34"/>
      <c r="X41" s="21"/>
      <c r="Y41" s="34"/>
      <c r="Z41" s="34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38"/>
    </row>
    <row r="42" spans="1:44" s="39" customFormat="1" ht="22.5" customHeight="1">
      <c r="A42" s="11"/>
      <c r="B42" s="33"/>
      <c r="C42" s="34"/>
      <c r="D42" s="34"/>
      <c r="E42" s="34"/>
      <c r="F42" s="34"/>
      <c r="G42" s="34"/>
      <c r="H42" s="34"/>
      <c r="I42" s="34"/>
      <c r="J42" s="35"/>
      <c r="K42" s="34"/>
      <c r="L42" s="34"/>
      <c r="M42" s="34"/>
      <c r="N42" s="36"/>
      <c r="O42" s="36"/>
      <c r="P42" s="21"/>
      <c r="Q42" s="21"/>
      <c r="R42" s="34"/>
      <c r="S42" s="21"/>
      <c r="T42" s="34"/>
      <c r="U42" s="34"/>
      <c r="V42" s="37"/>
      <c r="W42" s="34"/>
      <c r="X42" s="21"/>
      <c r="Y42" s="34"/>
      <c r="Z42" s="34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38"/>
    </row>
    <row r="43" spans="1:44" s="39" customFormat="1" ht="22.5" customHeight="1">
      <c r="A43" s="11"/>
      <c r="B43" s="33"/>
      <c r="C43" s="34"/>
      <c r="D43" s="34"/>
      <c r="E43" s="34"/>
      <c r="F43" s="34"/>
      <c r="G43" s="34"/>
      <c r="H43" s="34"/>
      <c r="I43" s="34"/>
      <c r="J43" s="35"/>
      <c r="K43" s="34"/>
      <c r="L43" s="34"/>
      <c r="M43" s="34"/>
      <c r="N43" s="36"/>
      <c r="O43" s="36"/>
      <c r="P43" s="21"/>
      <c r="Q43" s="21"/>
      <c r="R43" s="34"/>
      <c r="S43" s="21"/>
      <c r="T43" s="34"/>
      <c r="U43" s="34"/>
      <c r="V43" s="37"/>
      <c r="W43" s="34"/>
      <c r="X43" s="21"/>
      <c r="Y43" s="34"/>
      <c r="Z43" s="34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38"/>
    </row>
    <row r="44" spans="1:44" s="39" customFormat="1" ht="22.5" customHeight="1">
      <c r="A44" s="11"/>
      <c r="B44" s="33"/>
      <c r="C44" s="34"/>
      <c r="D44" s="34"/>
      <c r="E44" s="34"/>
      <c r="F44" s="34"/>
      <c r="G44" s="34"/>
      <c r="H44" s="34"/>
      <c r="I44" s="34"/>
      <c r="J44" s="35"/>
      <c r="K44" s="34"/>
      <c r="L44" s="34"/>
      <c r="M44" s="34"/>
      <c r="N44" s="36"/>
      <c r="O44" s="36"/>
      <c r="P44" s="21"/>
      <c r="Q44" s="21"/>
      <c r="R44" s="34"/>
      <c r="S44" s="21"/>
      <c r="T44" s="34"/>
      <c r="U44" s="34"/>
      <c r="V44" s="37"/>
      <c r="W44" s="34"/>
      <c r="X44" s="21"/>
      <c r="Y44" s="34"/>
      <c r="Z44" s="34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38"/>
    </row>
    <row r="45" spans="1:44" s="39" customFormat="1" ht="22.5" customHeight="1">
      <c r="A45" s="11"/>
      <c r="B45" s="33"/>
      <c r="C45" s="34"/>
      <c r="D45" s="34"/>
      <c r="E45" s="34"/>
      <c r="F45" s="34"/>
      <c r="G45" s="34"/>
      <c r="H45" s="34"/>
      <c r="I45" s="34"/>
      <c r="J45" s="35"/>
      <c r="K45" s="34"/>
      <c r="L45" s="34"/>
      <c r="M45" s="34"/>
      <c r="N45" s="36"/>
      <c r="O45" s="36"/>
      <c r="P45" s="21"/>
      <c r="Q45" s="21"/>
      <c r="R45" s="34"/>
      <c r="S45" s="21"/>
      <c r="T45" s="34"/>
      <c r="U45" s="34"/>
      <c r="V45" s="37"/>
      <c r="W45" s="34"/>
      <c r="X45" s="21"/>
      <c r="Y45" s="34"/>
      <c r="Z45" s="34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38"/>
    </row>
    <row r="46" spans="1:44" s="39" customFormat="1" ht="22.5" customHeight="1">
      <c r="A46" s="11"/>
      <c r="B46" s="33"/>
      <c r="C46" s="34"/>
      <c r="D46" s="34"/>
      <c r="E46" s="34"/>
      <c r="F46" s="34"/>
      <c r="G46" s="34"/>
      <c r="H46" s="34"/>
      <c r="I46" s="34"/>
      <c r="J46" s="35"/>
      <c r="K46" s="34"/>
      <c r="L46" s="34"/>
      <c r="M46" s="34"/>
      <c r="N46" s="36"/>
      <c r="O46" s="36"/>
      <c r="P46" s="21"/>
      <c r="Q46" s="21"/>
      <c r="R46" s="34"/>
      <c r="S46" s="21"/>
      <c r="T46" s="34"/>
      <c r="U46" s="34"/>
      <c r="V46" s="37"/>
      <c r="W46" s="34"/>
      <c r="X46" s="21"/>
      <c r="Y46" s="34"/>
      <c r="Z46" s="34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38"/>
    </row>
    <row r="47" spans="1:44" s="39" customFormat="1" ht="22.5" customHeight="1">
      <c r="A47" s="11"/>
      <c r="B47" s="33"/>
      <c r="C47" s="34"/>
      <c r="D47" s="34"/>
      <c r="E47" s="34"/>
      <c r="F47" s="34"/>
      <c r="G47" s="34"/>
      <c r="H47" s="34"/>
      <c r="I47" s="34"/>
      <c r="J47" s="35"/>
      <c r="K47" s="34"/>
      <c r="L47" s="34"/>
      <c r="M47" s="34"/>
      <c r="N47" s="36"/>
      <c r="O47" s="36"/>
      <c r="P47" s="21"/>
      <c r="Q47" s="21"/>
      <c r="R47" s="34"/>
      <c r="S47" s="21"/>
      <c r="T47" s="34"/>
      <c r="U47" s="34"/>
      <c r="V47" s="37"/>
      <c r="W47" s="34"/>
      <c r="X47" s="21"/>
      <c r="Y47" s="34"/>
      <c r="Z47" s="34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38"/>
    </row>
    <row r="48" spans="1:44" s="39" customFormat="1" ht="22.5" customHeight="1">
      <c r="A48" s="11"/>
      <c r="B48" s="33"/>
      <c r="C48" s="34"/>
      <c r="D48" s="34"/>
      <c r="E48" s="34"/>
      <c r="F48" s="34"/>
      <c r="G48" s="34"/>
      <c r="H48" s="34"/>
      <c r="I48" s="34"/>
      <c r="J48" s="35"/>
      <c r="K48" s="34"/>
      <c r="L48" s="34"/>
      <c r="M48" s="34"/>
      <c r="N48" s="36"/>
      <c r="O48" s="36"/>
      <c r="P48" s="21"/>
      <c r="Q48" s="21"/>
      <c r="R48" s="34"/>
      <c r="S48" s="21"/>
      <c r="T48" s="34"/>
      <c r="U48" s="34"/>
      <c r="V48" s="37"/>
      <c r="W48" s="34"/>
      <c r="X48" s="21"/>
      <c r="Y48" s="34"/>
      <c r="Z48" s="34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38"/>
    </row>
    <row r="49" spans="1:44" s="39" customFormat="1" ht="22.5" customHeight="1">
      <c r="A49" s="11"/>
      <c r="B49" s="33"/>
      <c r="C49" s="34"/>
      <c r="D49" s="34"/>
      <c r="E49" s="34"/>
      <c r="F49" s="34"/>
      <c r="G49" s="34"/>
      <c r="H49" s="34"/>
      <c r="I49" s="34"/>
      <c r="J49" s="35"/>
      <c r="K49" s="34"/>
      <c r="L49" s="34"/>
      <c r="M49" s="34"/>
      <c r="N49" s="36"/>
      <c r="O49" s="36"/>
      <c r="P49" s="21"/>
      <c r="Q49" s="21"/>
      <c r="R49" s="34"/>
      <c r="S49" s="21"/>
      <c r="T49" s="34"/>
      <c r="U49" s="34"/>
      <c r="V49" s="37"/>
      <c r="W49" s="34"/>
      <c r="X49" s="21"/>
      <c r="Y49" s="34"/>
      <c r="Z49" s="34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38"/>
    </row>
    <row r="50" spans="1:44" s="39" customFormat="1" ht="22.5" customHeight="1">
      <c r="A50" s="11"/>
      <c r="B50" s="33"/>
      <c r="C50" s="34"/>
      <c r="D50" s="34"/>
      <c r="E50" s="34"/>
      <c r="F50" s="34"/>
      <c r="G50" s="34"/>
      <c r="H50" s="34"/>
      <c r="I50" s="34"/>
      <c r="J50" s="35"/>
      <c r="K50" s="34"/>
      <c r="L50" s="34"/>
      <c r="M50" s="34"/>
      <c r="N50" s="36"/>
      <c r="O50" s="36"/>
      <c r="P50" s="21"/>
      <c r="Q50" s="21"/>
      <c r="R50" s="34"/>
      <c r="S50" s="21"/>
      <c r="T50" s="34"/>
      <c r="U50" s="34"/>
      <c r="V50" s="37"/>
      <c r="W50" s="34"/>
      <c r="X50" s="21"/>
      <c r="Y50" s="34"/>
      <c r="Z50" s="34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38"/>
    </row>
    <row r="51" spans="1:44" s="39" customFormat="1" ht="22.5" customHeight="1">
      <c r="A51" s="11"/>
      <c r="B51" s="33"/>
      <c r="C51" s="34"/>
      <c r="D51" s="34"/>
      <c r="E51" s="34"/>
      <c r="F51" s="34"/>
      <c r="G51" s="34"/>
      <c r="H51" s="34"/>
      <c r="I51" s="34"/>
      <c r="J51" s="35"/>
      <c r="K51" s="34"/>
      <c r="L51" s="34"/>
      <c r="M51" s="34"/>
      <c r="N51" s="36"/>
      <c r="O51" s="36"/>
      <c r="P51" s="21"/>
      <c r="Q51" s="21"/>
      <c r="R51" s="34"/>
      <c r="S51" s="21"/>
      <c r="T51" s="34"/>
      <c r="U51" s="34"/>
      <c r="V51" s="37"/>
      <c r="W51" s="34"/>
      <c r="X51" s="21"/>
      <c r="Y51" s="34"/>
      <c r="Z51" s="34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38"/>
    </row>
    <row r="52" spans="1:44" s="39" customFormat="1" ht="22.5" customHeight="1">
      <c r="A52" s="11"/>
      <c r="B52" s="33"/>
      <c r="C52" s="34"/>
      <c r="D52" s="34"/>
      <c r="E52" s="34"/>
      <c r="F52" s="34"/>
      <c r="G52" s="34"/>
      <c r="H52" s="34"/>
      <c r="I52" s="34"/>
      <c r="J52" s="35"/>
      <c r="K52" s="34"/>
      <c r="L52" s="34"/>
      <c r="M52" s="34"/>
      <c r="N52" s="36"/>
      <c r="O52" s="36"/>
      <c r="P52" s="21"/>
      <c r="Q52" s="21"/>
      <c r="R52" s="34"/>
      <c r="S52" s="21"/>
      <c r="T52" s="34"/>
      <c r="U52" s="34"/>
      <c r="V52" s="37"/>
      <c r="W52" s="34"/>
      <c r="X52" s="21"/>
      <c r="Y52" s="34"/>
      <c r="Z52" s="34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38"/>
    </row>
    <row r="53" spans="1:44" s="39" customFormat="1" ht="22.5" customHeight="1">
      <c r="A53" s="11"/>
      <c r="B53" s="33"/>
      <c r="C53" s="34"/>
      <c r="D53" s="34"/>
      <c r="E53" s="34"/>
      <c r="F53" s="34"/>
      <c r="G53" s="34"/>
      <c r="H53" s="34"/>
      <c r="I53" s="34"/>
      <c r="J53" s="35"/>
      <c r="K53" s="34"/>
      <c r="L53" s="34"/>
      <c r="M53" s="34"/>
      <c r="N53" s="36"/>
      <c r="O53" s="36"/>
      <c r="P53" s="21"/>
      <c r="Q53" s="21"/>
      <c r="R53" s="34"/>
      <c r="S53" s="21"/>
      <c r="T53" s="34"/>
      <c r="U53" s="34"/>
      <c r="V53" s="37"/>
      <c r="W53" s="34"/>
      <c r="X53" s="21"/>
      <c r="Y53" s="34"/>
      <c r="Z53" s="34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38"/>
    </row>
    <row r="54" spans="1:44" s="39" customFormat="1" ht="22.5" customHeight="1">
      <c r="A54" s="11"/>
      <c r="B54" s="33"/>
      <c r="C54" s="34"/>
      <c r="D54" s="34"/>
      <c r="E54" s="34"/>
      <c r="F54" s="34"/>
      <c r="G54" s="34"/>
      <c r="H54" s="34"/>
      <c r="I54" s="34"/>
      <c r="J54" s="35"/>
      <c r="K54" s="34"/>
      <c r="L54" s="34"/>
      <c r="M54" s="34"/>
      <c r="N54" s="36"/>
      <c r="O54" s="36"/>
      <c r="P54" s="21"/>
      <c r="Q54" s="21"/>
      <c r="R54" s="34"/>
      <c r="S54" s="21"/>
      <c r="T54" s="34"/>
      <c r="U54" s="34"/>
      <c r="V54" s="37"/>
      <c r="W54" s="34"/>
      <c r="X54" s="21"/>
      <c r="Y54" s="34"/>
      <c r="Z54" s="34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38"/>
    </row>
    <row r="55" spans="1:44" s="39" customFormat="1" ht="22.5" customHeight="1">
      <c r="A55" s="11"/>
      <c r="B55" s="33"/>
      <c r="C55" s="34"/>
      <c r="D55" s="34"/>
      <c r="E55" s="34"/>
      <c r="F55" s="34"/>
      <c r="G55" s="34"/>
      <c r="H55" s="34"/>
      <c r="I55" s="34"/>
      <c r="J55" s="35"/>
      <c r="K55" s="34"/>
      <c r="L55" s="34"/>
      <c r="M55" s="34"/>
      <c r="N55" s="36"/>
      <c r="O55" s="36"/>
      <c r="P55" s="21"/>
      <c r="Q55" s="21"/>
      <c r="R55" s="34"/>
      <c r="S55" s="21"/>
      <c r="T55" s="34"/>
      <c r="U55" s="34"/>
      <c r="V55" s="37"/>
      <c r="W55" s="34"/>
      <c r="X55" s="21"/>
      <c r="Y55" s="34"/>
      <c r="Z55" s="34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38"/>
    </row>
    <row r="56" spans="1:44" s="39" customFormat="1" ht="22.5" customHeight="1">
      <c r="A56" s="11"/>
      <c r="B56" s="33"/>
      <c r="C56" s="34"/>
      <c r="D56" s="34"/>
      <c r="E56" s="34"/>
      <c r="F56" s="34"/>
      <c r="G56" s="34"/>
      <c r="H56" s="34"/>
      <c r="I56" s="34"/>
      <c r="J56" s="35"/>
      <c r="K56" s="34"/>
      <c r="L56" s="34"/>
      <c r="M56" s="34"/>
      <c r="N56" s="36"/>
      <c r="O56" s="36"/>
      <c r="P56" s="21"/>
      <c r="Q56" s="21"/>
      <c r="R56" s="34"/>
      <c r="S56" s="21"/>
      <c r="T56" s="34"/>
      <c r="U56" s="34"/>
      <c r="V56" s="37"/>
      <c r="W56" s="34"/>
      <c r="X56" s="21"/>
      <c r="Y56" s="34"/>
      <c r="Z56" s="34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38"/>
    </row>
    <row r="57" spans="1:44" s="39" customFormat="1" ht="22.5" customHeight="1">
      <c r="A57" s="11"/>
      <c r="B57" s="33"/>
      <c r="C57" s="34"/>
      <c r="D57" s="34"/>
      <c r="E57" s="34"/>
      <c r="F57" s="34"/>
      <c r="G57" s="34"/>
      <c r="H57" s="34"/>
      <c r="I57" s="34"/>
      <c r="J57" s="35"/>
      <c r="K57" s="34"/>
      <c r="L57" s="34"/>
      <c r="M57" s="34"/>
      <c r="N57" s="36"/>
      <c r="O57" s="36"/>
      <c r="P57" s="21"/>
      <c r="Q57" s="21"/>
      <c r="R57" s="34"/>
      <c r="S57" s="21"/>
      <c r="T57" s="34"/>
      <c r="U57" s="34"/>
      <c r="V57" s="37"/>
      <c r="W57" s="34"/>
      <c r="X57" s="21"/>
      <c r="Y57" s="34"/>
      <c r="Z57" s="34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38"/>
    </row>
    <row r="58" spans="1:44" s="39" customFormat="1" ht="22.5" customHeight="1">
      <c r="A58" s="11"/>
      <c r="B58" s="33"/>
      <c r="C58" s="34"/>
      <c r="D58" s="34"/>
      <c r="E58" s="34"/>
      <c r="F58" s="34"/>
      <c r="G58" s="34"/>
      <c r="H58" s="34"/>
      <c r="I58" s="34"/>
      <c r="J58" s="35"/>
      <c r="K58" s="34"/>
      <c r="L58" s="34"/>
      <c r="M58" s="34"/>
      <c r="N58" s="36"/>
      <c r="O58" s="36"/>
      <c r="P58" s="21"/>
      <c r="Q58" s="21"/>
      <c r="R58" s="34"/>
      <c r="S58" s="21"/>
      <c r="T58" s="34"/>
      <c r="U58" s="34"/>
      <c r="V58" s="37"/>
      <c r="W58" s="34"/>
      <c r="X58" s="21"/>
      <c r="Y58" s="34"/>
      <c r="Z58" s="34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38"/>
    </row>
    <row r="59" spans="1:44" s="39" customFormat="1" ht="22.5" customHeight="1">
      <c r="A59" s="11"/>
      <c r="B59" s="33"/>
      <c r="C59" s="34"/>
      <c r="D59" s="34"/>
      <c r="E59" s="34"/>
      <c r="F59" s="34"/>
      <c r="G59" s="34"/>
      <c r="H59" s="34"/>
      <c r="I59" s="34"/>
      <c r="J59" s="35"/>
      <c r="K59" s="34"/>
      <c r="L59" s="34"/>
      <c r="M59" s="34"/>
      <c r="N59" s="36"/>
      <c r="O59" s="36"/>
      <c r="P59" s="21"/>
      <c r="Q59" s="11"/>
      <c r="R59" s="34"/>
      <c r="S59" s="21"/>
      <c r="T59" s="34"/>
      <c r="U59" s="34"/>
      <c r="V59" s="37"/>
      <c r="W59" s="34"/>
      <c r="X59" s="21"/>
      <c r="Y59" s="34"/>
      <c r="Z59" s="34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38"/>
    </row>
    <row r="60" spans="1:44" s="39" customFormat="1" ht="22.5" customHeight="1">
      <c r="A60" s="11"/>
      <c r="B60" s="33"/>
      <c r="C60" s="34"/>
      <c r="D60" s="34"/>
      <c r="E60" s="34"/>
      <c r="F60" s="34"/>
      <c r="G60" s="34"/>
      <c r="H60" s="34"/>
      <c r="I60" s="34"/>
      <c r="J60" s="35"/>
      <c r="K60" s="34"/>
      <c r="L60" s="34"/>
      <c r="M60" s="34"/>
      <c r="N60" s="36"/>
      <c r="O60" s="36"/>
      <c r="P60" s="21"/>
      <c r="Q60" s="21"/>
      <c r="R60" s="34"/>
      <c r="S60" s="21"/>
      <c r="T60" s="34"/>
      <c r="U60" s="34"/>
      <c r="V60" s="37"/>
      <c r="W60" s="34"/>
      <c r="X60" s="21"/>
      <c r="Y60" s="34"/>
      <c r="Z60" s="34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38"/>
    </row>
    <row r="61" spans="1:44" s="39" customFormat="1" ht="22.5" customHeight="1">
      <c r="A61" s="11"/>
      <c r="B61" s="33"/>
      <c r="C61" s="34"/>
      <c r="D61" s="34"/>
      <c r="E61" s="34"/>
      <c r="F61" s="34"/>
      <c r="G61" s="34"/>
      <c r="H61" s="34"/>
      <c r="I61" s="34"/>
      <c r="J61" s="35"/>
      <c r="K61" s="34"/>
      <c r="L61" s="34"/>
      <c r="M61" s="34"/>
      <c r="N61" s="36"/>
      <c r="O61" s="36"/>
      <c r="P61" s="21"/>
      <c r="Q61" s="21"/>
      <c r="R61" s="34"/>
      <c r="S61" s="21"/>
      <c r="T61" s="34"/>
      <c r="U61" s="34"/>
      <c r="V61" s="37"/>
      <c r="W61" s="34"/>
      <c r="X61" s="21"/>
      <c r="Y61" s="34"/>
      <c r="Z61" s="34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38"/>
    </row>
    <row r="62" spans="1:44" s="39" customFormat="1" ht="22.5" customHeight="1">
      <c r="A62" s="11"/>
      <c r="B62" s="33"/>
      <c r="C62" s="34"/>
      <c r="D62" s="34"/>
      <c r="E62" s="34"/>
      <c r="F62" s="34"/>
      <c r="G62" s="34"/>
      <c r="H62" s="34"/>
      <c r="I62" s="34"/>
      <c r="J62" s="35"/>
      <c r="K62" s="34"/>
      <c r="L62" s="34"/>
      <c r="M62" s="34"/>
      <c r="N62" s="36"/>
      <c r="O62" s="36"/>
      <c r="P62" s="21"/>
      <c r="Q62" s="11"/>
      <c r="R62" s="34"/>
      <c r="S62" s="21"/>
      <c r="T62" s="34"/>
      <c r="U62" s="34"/>
      <c r="V62" s="37"/>
      <c r="W62" s="34"/>
      <c r="X62" s="21"/>
      <c r="Y62" s="34"/>
      <c r="Z62" s="34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38"/>
    </row>
    <row r="63" spans="1:44" s="39" customFormat="1" ht="22.5" customHeight="1">
      <c r="A63" s="11"/>
      <c r="B63" s="33"/>
      <c r="C63" s="34"/>
      <c r="D63" s="34"/>
      <c r="E63" s="34"/>
      <c r="F63" s="34"/>
      <c r="G63" s="34"/>
      <c r="H63" s="34"/>
      <c r="I63" s="34"/>
      <c r="J63" s="35"/>
      <c r="K63" s="34"/>
      <c r="L63" s="34"/>
      <c r="M63" s="34"/>
      <c r="N63" s="36"/>
      <c r="O63" s="36"/>
      <c r="P63" s="21"/>
      <c r="Q63" s="21"/>
      <c r="R63" s="34"/>
      <c r="S63" s="21"/>
      <c r="T63" s="34"/>
      <c r="U63" s="34"/>
      <c r="V63" s="37"/>
      <c r="W63" s="34"/>
      <c r="X63" s="21"/>
      <c r="Y63" s="34"/>
      <c r="Z63" s="34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38"/>
    </row>
    <row r="64" spans="1:44" s="39" customFormat="1" ht="22.5" customHeight="1">
      <c r="A64" s="11"/>
      <c r="B64" s="33"/>
      <c r="C64" s="34"/>
      <c r="D64" s="34"/>
      <c r="E64" s="34"/>
      <c r="F64" s="34"/>
      <c r="G64" s="34"/>
      <c r="H64" s="34"/>
      <c r="I64" s="34"/>
      <c r="J64" s="35"/>
      <c r="K64" s="34"/>
      <c r="L64" s="34"/>
      <c r="M64" s="34"/>
      <c r="N64" s="36"/>
      <c r="O64" s="36"/>
      <c r="P64" s="21"/>
      <c r="Q64" s="21"/>
      <c r="R64" s="34"/>
      <c r="S64" s="21"/>
      <c r="T64" s="34"/>
      <c r="U64" s="34"/>
      <c r="V64" s="37"/>
      <c r="W64" s="34"/>
      <c r="X64" s="21"/>
      <c r="Y64" s="34"/>
      <c r="Z64" s="34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38"/>
    </row>
    <row r="65" spans="1:44" s="39" customFormat="1" ht="22.5" customHeight="1">
      <c r="A65" s="11"/>
      <c r="B65" s="33"/>
      <c r="C65" s="34"/>
      <c r="D65" s="34"/>
      <c r="E65" s="34"/>
      <c r="F65" s="34"/>
      <c r="G65" s="34"/>
      <c r="H65" s="34"/>
      <c r="I65" s="34"/>
      <c r="J65" s="35"/>
      <c r="K65" s="34"/>
      <c r="L65" s="34"/>
      <c r="M65" s="34"/>
      <c r="N65" s="36"/>
      <c r="O65" s="36"/>
      <c r="P65" s="21"/>
      <c r="Q65" s="21"/>
      <c r="R65" s="34"/>
      <c r="S65" s="21"/>
      <c r="T65" s="34"/>
      <c r="U65" s="34"/>
      <c r="V65" s="37"/>
      <c r="W65" s="34"/>
      <c r="X65" s="21"/>
      <c r="Y65" s="34"/>
      <c r="Z65" s="34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38"/>
    </row>
    <row r="66" spans="1:44" s="39" customFormat="1" ht="22.5" customHeight="1">
      <c r="A66" s="11"/>
      <c r="B66" s="33"/>
      <c r="C66" s="34"/>
      <c r="D66" s="34"/>
      <c r="E66" s="34"/>
      <c r="F66" s="34"/>
      <c r="G66" s="34"/>
      <c r="H66" s="34"/>
      <c r="I66" s="34"/>
      <c r="J66" s="35"/>
      <c r="K66" s="34"/>
      <c r="L66" s="34"/>
      <c r="M66" s="34"/>
      <c r="N66" s="36"/>
      <c r="O66" s="36"/>
      <c r="P66" s="21"/>
      <c r="Q66" s="21"/>
      <c r="R66" s="34"/>
      <c r="S66" s="21"/>
      <c r="T66" s="34"/>
      <c r="U66" s="34"/>
      <c r="V66" s="37"/>
      <c r="W66" s="34"/>
      <c r="X66" s="21"/>
      <c r="Y66" s="34"/>
      <c r="Z66" s="34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38"/>
    </row>
    <row r="67" spans="1:44" s="39" customFormat="1" ht="22.5" customHeight="1">
      <c r="A67" s="11"/>
      <c r="B67" s="33"/>
      <c r="C67" s="34"/>
      <c r="D67" s="34"/>
      <c r="E67" s="34"/>
      <c r="F67" s="34"/>
      <c r="G67" s="34"/>
      <c r="H67" s="34"/>
      <c r="I67" s="34"/>
      <c r="J67" s="35"/>
      <c r="K67" s="34"/>
      <c r="L67" s="34"/>
      <c r="M67" s="34"/>
      <c r="N67" s="36"/>
      <c r="O67" s="36"/>
      <c r="P67" s="21"/>
      <c r="Q67" s="11"/>
      <c r="R67" s="34"/>
      <c r="S67" s="21"/>
      <c r="T67" s="34"/>
      <c r="U67" s="34"/>
      <c r="V67" s="37"/>
      <c r="W67" s="34"/>
      <c r="X67" s="21"/>
      <c r="Y67" s="34"/>
      <c r="Z67" s="34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38"/>
    </row>
    <row r="68" spans="1:44" s="39" customFormat="1" ht="22.5" customHeight="1">
      <c r="A68" s="11"/>
      <c r="B68" s="33"/>
      <c r="C68" s="34"/>
      <c r="D68" s="34"/>
      <c r="E68" s="34"/>
      <c r="F68" s="34"/>
      <c r="G68" s="34"/>
      <c r="H68" s="34"/>
      <c r="I68" s="34"/>
      <c r="J68" s="35"/>
      <c r="K68" s="34"/>
      <c r="L68" s="34"/>
      <c r="M68" s="34"/>
      <c r="N68" s="36"/>
      <c r="O68" s="36"/>
      <c r="P68" s="21"/>
      <c r="Q68" s="11"/>
      <c r="R68" s="34"/>
      <c r="S68" s="21"/>
      <c r="T68" s="34"/>
      <c r="U68" s="34"/>
      <c r="V68" s="37"/>
      <c r="W68" s="34"/>
      <c r="X68" s="21"/>
      <c r="Y68" s="34"/>
      <c r="Z68" s="34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38"/>
    </row>
    <row r="69" spans="1:44" s="39" customFormat="1" ht="22.5" customHeight="1">
      <c r="A69" s="11"/>
      <c r="B69" s="33"/>
      <c r="C69" s="34"/>
      <c r="D69" s="34"/>
      <c r="E69" s="34"/>
      <c r="F69" s="34"/>
      <c r="G69" s="34"/>
      <c r="H69" s="34"/>
      <c r="I69" s="34"/>
      <c r="J69" s="35"/>
      <c r="K69" s="34"/>
      <c r="L69" s="34"/>
      <c r="M69" s="34"/>
      <c r="N69" s="36"/>
      <c r="O69" s="36"/>
      <c r="P69" s="21"/>
      <c r="Q69" s="11"/>
      <c r="R69" s="34"/>
      <c r="S69" s="21"/>
      <c r="T69" s="34"/>
      <c r="U69" s="34"/>
      <c r="V69" s="37"/>
      <c r="W69" s="34"/>
      <c r="X69" s="21"/>
      <c r="Y69" s="34"/>
      <c r="Z69" s="34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38"/>
    </row>
    <row r="70" spans="1:44" s="39" customFormat="1" ht="22.5" customHeight="1">
      <c r="A70" s="11"/>
      <c r="B70" s="33"/>
      <c r="C70" s="34"/>
      <c r="D70" s="34"/>
      <c r="E70" s="34"/>
      <c r="F70" s="34"/>
      <c r="G70" s="34"/>
      <c r="H70" s="34"/>
      <c r="I70" s="34"/>
      <c r="J70" s="35"/>
      <c r="K70" s="34"/>
      <c r="L70" s="34"/>
      <c r="M70" s="34"/>
      <c r="N70" s="36"/>
      <c r="O70" s="36"/>
      <c r="P70" s="21"/>
      <c r="Q70" s="21"/>
      <c r="R70" s="34"/>
      <c r="S70" s="21"/>
      <c r="T70" s="34"/>
      <c r="U70" s="34"/>
      <c r="V70" s="37"/>
      <c r="W70" s="34"/>
      <c r="X70" s="21"/>
      <c r="Y70" s="34"/>
      <c r="Z70" s="34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38"/>
    </row>
    <row r="71" spans="1:44" s="39" customFormat="1" ht="22.5" customHeight="1">
      <c r="A71" s="11"/>
      <c r="B71" s="33"/>
      <c r="C71" s="34"/>
      <c r="D71" s="34"/>
      <c r="E71" s="34"/>
      <c r="F71" s="34"/>
      <c r="G71" s="34"/>
      <c r="H71" s="34"/>
      <c r="I71" s="34"/>
      <c r="J71" s="35"/>
      <c r="K71" s="34"/>
      <c r="L71" s="34"/>
      <c r="M71" s="34"/>
      <c r="N71" s="36"/>
      <c r="O71" s="36"/>
      <c r="P71" s="21"/>
      <c r="Q71" s="11"/>
      <c r="R71" s="34"/>
      <c r="S71" s="21"/>
      <c r="T71" s="34"/>
      <c r="U71" s="34"/>
      <c r="V71" s="37"/>
      <c r="W71" s="34"/>
      <c r="X71" s="21"/>
      <c r="Y71" s="34"/>
      <c r="Z71" s="34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38"/>
    </row>
    <row r="72" spans="1:44" s="39" customFormat="1" ht="22.5" customHeight="1">
      <c r="A72" s="11"/>
      <c r="B72" s="33"/>
      <c r="C72" s="34"/>
      <c r="D72" s="34"/>
      <c r="E72" s="34"/>
      <c r="F72" s="34"/>
      <c r="G72" s="34"/>
      <c r="H72" s="34"/>
      <c r="I72" s="34"/>
      <c r="J72" s="35"/>
      <c r="K72" s="34"/>
      <c r="L72" s="34"/>
      <c r="M72" s="34"/>
      <c r="N72" s="36"/>
      <c r="O72" s="36"/>
      <c r="P72" s="21"/>
      <c r="Q72" s="21"/>
      <c r="R72" s="34"/>
      <c r="S72" s="21"/>
      <c r="T72" s="34"/>
      <c r="U72" s="34"/>
      <c r="V72" s="37"/>
      <c r="W72" s="34"/>
      <c r="X72" s="21"/>
      <c r="Y72" s="34"/>
      <c r="Z72" s="34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38"/>
    </row>
    <row r="73" spans="1:44" s="39" customFormat="1" ht="22.5" customHeight="1">
      <c r="A73" s="11"/>
      <c r="B73" s="33"/>
      <c r="C73" s="34"/>
      <c r="D73" s="34"/>
      <c r="E73" s="34"/>
      <c r="F73" s="34"/>
      <c r="G73" s="34"/>
      <c r="H73" s="34"/>
      <c r="I73" s="34"/>
      <c r="J73" s="35"/>
      <c r="K73" s="34"/>
      <c r="L73" s="34"/>
      <c r="M73" s="34"/>
      <c r="N73" s="36"/>
      <c r="O73" s="36"/>
      <c r="P73" s="21"/>
      <c r="Q73" s="21"/>
      <c r="R73" s="34"/>
      <c r="S73" s="21"/>
      <c r="T73" s="34"/>
      <c r="U73" s="34"/>
      <c r="V73" s="37"/>
      <c r="W73" s="34"/>
      <c r="X73" s="21"/>
      <c r="Y73" s="34"/>
      <c r="Z73" s="34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38"/>
    </row>
    <row r="74" spans="1:44" s="39" customFormat="1" ht="22.5" customHeight="1">
      <c r="A74" s="11"/>
      <c r="B74" s="33"/>
      <c r="C74" s="34"/>
      <c r="D74" s="34"/>
      <c r="E74" s="34"/>
      <c r="F74" s="34"/>
      <c r="G74" s="34"/>
      <c r="H74" s="34"/>
      <c r="I74" s="34"/>
      <c r="J74" s="35"/>
      <c r="K74" s="34"/>
      <c r="L74" s="34"/>
      <c r="M74" s="34"/>
      <c r="N74" s="36"/>
      <c r="O74" s="36"/>
      <c r="P74" s="21"/>
      <c r="Q74" s="21"/>
      <c r="R74" s="34"/>
      <c r="S74" s="21"/>
      <c r="T74" s="34"/>
      <c r="U74" s="34"/>
      <c r="V74" s="37"/>
      <c r="W74" s="34"/>
      <c r="X74" s="21"/>
      <c r="Y74" s="34"/>
      <c r="Z74" s="34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38"/>
    </row>
    <row r="75" spans="1:44" s="39" customFormat="1" ht="22.5" customHeight="1">
      <c r="A75" s="11"/>
      <c r="B75" s="33"/>
      <c r="C75" s="34"/>
      <c r="D75" s="34"/>
      <c r="E75" s="34"/>
      <c r="F75" s="34"/>
      <c r="G75" s="34"/>
      <c r="H75" s="34"/>
      <c r="I75" s="34"/>
      <c r="J75" s="35"/>
      <c r="K75" s="34"/>
      <c r="L75" s="34"/>
      <c r="M75" s="34"/>
      <c r="N75" s="36"/>
      <c r="O75" s="36"/>
      <c r="P75" s="21"/>
      <c r="Q75" s="21"/>
      <c r="R75" s="34"/>
      <c r="S75" s="21"/>
      <c r="T75" s="34"/>
      <c r="U75" s="34"/>
      <c r="V75" s="37"/>
      <c r="W75" s="34"/>
      <c r="X75" s="21"/>
      <c r="Y75" s="34"/>
      <c r="Z75" s="34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38"/>
    </row>
    <row r="76" spans="1:44" s="39" customFormat="1" ht="22.5" customHeight="1">
      <c r="A76" s="11"/>
      <c r="B76" s="33"/>
      <c r="C76" s="34"/>
      <c r="D76" s="34"/>
      <c r="E76" s="34"/>
      <c r="F76" s="34"/>
      <c r="G76" s="34"/>
      <c r="H76" s="34"/>
      <c r="I76" s="34"/>
      <c r="J76" s="35"/>
      <c r="K76" s="34"/>
      <c r="L76" s="34"/>
      <c r="M76" s="34"/>
      <c r="N76" s="36"/>
      <c r="O76" s="36"/>
      <c r="P76" s="21"/>
      <c r="Q76" s="21"/>
      <c r="R76" s="34"/>
      <c r="S76" s="21"/>
      <c r="T76" s="34"/>
      <c r="U76" s="34"/>
      <c r="V76" s="37"/>
      <c r="W76" s="34"/>
      <c r="X76" s="21"/>
      <c r="Y76" s="34"/>
      <c r="Z76" s="34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38"/>
    </row>
    <row r="77" spans="1:44" s="39" customFormat="1" ht="22.5" customHeight="1">
      <c r="A77" s="11"/>
      <c r="B77" s="33"/>
      <c r="C77" s="34"/>
      <c r="D77" s="34"/>
      <c r="E77" s="34"/>
      <c r="F77" s="34"/>
      <c r="G77" s="34"/>
      <c r="H77" s="34"/>
      <c r="I77" s="34"/>
      <c r="J77" s="35"/>
      <c r="K77" s="34"/>
      <c r="L77" s="34"/>
      <c r="M77" s="34"/>
      <c r="N77" s="36"/>
      <c r="O77" s="36"/>
      <c r="P77" s="21"/>
      <c r="Q77" s="21"/>
      <c r="R77" s="34"/>
      <c r="S77" s="21"/>
      <c r="T77" s="34"/>
      <c r="U77" s="34"/>
      <c r="V77" s="37"/>
      <c r="W77" s="34"/>
      <c r="X77" s="21"/>
      <c r="Y77" s="34"/>
      <c r="Z77" s="34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38"/>
    </row>
    <row r="78" spans="1:44" s="39" customFormat="1" ht="22.5" customHeight="1">
      <c r="A78" s="11"/>
      <c r="B78" s="33"/>
      <c r="C78" s="34"/>
      <c r="D78" s="34"/>
      <c r="E78" s="34"/>
      <c r="F78" s="34"/>
      <c r="G78" s="34"/>
      <c r="H78" s="34"/>
      <c r="I78" s="34"/>
      <c r="J78" s="35"/>
      <c r="K78" s="34"/>
      <c r="L78" s="34"/>
      <c r="M78" s="34"/>
      <c r="N78" s="36"/>
      <c r="O78" s="36"/>
      <c r="P78" s="21"/>
      <c r="Q78" s="21"/>
      <c r="R78" s="34"/>
      <c r="S78" s="21"/>
      <c r="T78" s="34"/>
      <c r="U78" s="34"/>
      <c r="V78" s="37"/>
      <c r="W78" s="34"/>
      <c r="X78" s="21"/>
      <c r="Y78" s="34"/>
      <c r="Z78" s="34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38"/>
    </row>
    <row r="79" spans="1:44" s="39" customFormat="1" ht="22.5" customHeight="1">
      <c r="A79" s="11"/>
      <c r="B79" s="33"/>
      <c r="C79" s="34"/>
      <c r="D79" s="34"/>
      <c r="E79" s="34"/>
      <c r="F79" s="34"/>
      <c r="G79" s="34"/>
      <c r="H79" s="34"/>
      <c r="I79" s="34"/>
      <c r="J79" s="35"/>
      <c r="K79" s="34"/>
      <c r="L79" s="34"/>
      <c r="M79" s="34"/>
      <c r="N79" s="36"/>
      <c r="O79" s="36"/>
      <c r="P79" s="21"/>
      <c r="Q79" s="21"/>
      <c r="R79" s="34"/>
      <c r="S79" s="21"/>
      <c r="T79" s="34"/>
      <c r="U79" s="34"/>
      <c r="V79" s="37"/>
      <c r="W79" s="34"/>
      <c r="X79" s="21"/>
      <c r="Y79" s="34"/>
      <c r="Z79" s="34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38"/>
    </row>
    <row r="80" spans="1:44" s="39" customFormat="1" ht="22.5" customHeight="1">
      <c r="A80" s="11"/>
      <c r="B80" s="33"/>
      <c r="C80" s="34"/>
      <c r="D80" s="34"/>
      <c r="E80" s="34"/>
      <c r="F80" s="34"/>
      <c r="G80" s="34"/>
      <c r="H80" s="34"/>
      <c r="I80" s="34"/>
      <c r="J80" s="35"/>
      <c r="K80" s="34"/>
      <c r="L80" s="34"/>
      <c r="M80" s="34"/>
      <c r="N80" s="36"/>
      <c r="O80" s="36"/>
      <c r="P80" s="21"/>
      <c r="Q80" s="21"/>
      <c r="R80" s="34"/>
      <c r="S80" s="21"/>
      <c r="T80" s="34"/>
      <c r="U80" s="34"/>
      <c r="V80" s="37"/>
      <c r="W80" s="34"/>
      <c r="X80" s="21"/>
      <c r="Y80" s="34"/>
      <c r="Z80" s="34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38"/>
    </row>
    <row r="81" spans="1:44" s="39" customFormat="1" ht="22.5" customHeight="1">
      <c r="A81" s="11"/>
      <c r="B81" s="33"/>
      <c r="C81" s="34"/>
      <c r="D81" s="34"/>
      <c r="E81" s="34"/>
      <c r="F81" s="34"/>
      <c r="G81" s="34"/>
      <c r="H81" s="34"/>
      <c r="I81" s="34"/>
      <c r="J81" s="35"/>
      <c r="K81" s="34"/>
      <c r="L81" s="34"/>
      <c r="M81" s="34"/>
      <c r="N81" s="36"/>
      <c r="O81" s="36"/>
      <c r="P81" s="21"/>
      <c r="Q81" s="21"/>
      <c r="R81" s="34"/>
      <c r="S81" s="21"/>
      <c r="T81" s="34"/>
      <c r="U81" s="34"/>
      <c r="V81" s="37"/>
      <c r="W81" s="34"/>
      <c r="X81" s="21"/>
      <c r="Y81" s="34"/>
      <c r="Z81" s="34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38"/>
    </row>
    <row r="82" spans="1:44" s="39" customFormat="1" ht="22.5" customHeight="1">
      <c r="A82" s="11"/>
      <c r="B82" s="33"/>
      <c r="C82" s="34"/>
      <c r="D82" s="34"/>
      <c r="E82" s="34"/>
      <c r="F82" s="34"/>
      <c r="G82" s="34"/>
      <c r="H82" s="34"/>
      <c r="I82" s="34"/>
      <c r="J82" s="35"/>
      <c r="K82" s="34"/>
      <c r="L82" s="34"/>
      <c r="M82" s="34"/>
      <c r="N82" s="36"/>
      <c r="O82" s="36"/>
      <c r="P82" s="21"/>
      <c r="Q82" s="21"/>
      <c r="R82" s="34"/>
      <c r="S82" s="21"/>
      <c r="T82" s="34"/>
      <c r="U82" s="34"/>
      <c r="V82" s="37"/>
      <c r="W82" s="34"/>
      <c r="X82" s="21"/>
      <c r="Y82" s="34"/>
      <c r="Z82" s="34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38"/>
    </row>
    <row r="83" spans="1:44" s="39" customFormat="1" ht="22.5" customHeight="1">
      <c r="A83" s="11"/>
      <c r="B83" s="33"/>
      <c r="C83" s="34"/>
      <c r="D83" s="34"/>
      <c r="E83" s="34"/>
      <c r="F83" s="34"/>
      <c r="G83" s="34"/>
      <c r="H83" s="34"/>
      <c r="I83" s="34"/>
      <c r="J83" s="35"/>
      <c r="K83" s="34"/>
      <c r="L83" s="34"/>
      <c r="M83" s="34"/>
      <c r="N83" s="36"/>
      <c r="O83" s="36"/>
      <c r="P83" s="21"/>
      <c r="Q83" s="21"/>
      <c r="R83" s="34"/>
      <c r="S83" s="21"/>
      <c r="T83" s="34"/>
      <c r="U83" s="34"/>
      <c r="V83" s="37"/>
      <c r="W83" s="34"/>
      <c r="X83" s="21"/>
      <c r="Y83" s="34"/>
      <c r="Z83" s="34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38"/>
    </row>
    <row r="84" spans="1:44" s="39" customFormat="1" ht="22.5" customHeight="1">
      <c r="A84" s="11"/>
      <c r="B84" s="33"/>
      <c r="C84" s="34"/>
      <c r="D84" s="34"/>
      <c r="E84" s="34"/>
      <c r="F84" s="34"/>
      <c r="G84" s="34"/>
      <c r="H84" s="34"/>
      <c r="I84" s="34"/>
      <c r="J84" s="35"/>
      <c r="K84" s="34"/>
      <c r="L84" s="34"/>
      <c r="M84" s="34"/>
      <c r="N84" s="36"/>
      <c r="O84" s="36"/>
      <c r="P84" s="21"/>
      <c r="Q84" s="21"/>
      <c r="R84" s="34"/>
      <c r="S84" s="21"/>
      <c r="T84" s="34"/>
      <c r="U84" s="34"/>
      <c r="V84" s="37"/>
      <c r="W84" s="34"/>
      <c r="X84" s="21"/>
      <c r="Y84" s="34"/>
      <c r="Z84" s="34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38"/>
    </row>
    <row r="85" spans="1:44" s="39" customFormat="1" ht="22.5" customHeight="1">
      <c r="A85" s="11"/>
      <c r="B85" s="33"/>
      <c r="C85" s="34"/>
      <c r="D85" s="34"/>
      <c r="E85" s="34"/>
      <c r="F85" s="34"/>
      <c r="G85" s="34"/>
      <c r="H85" s="34"/>
      <c r="I85" s="34"/>
      <c r="J85" s="35"/>
      <c r="K85" s="34"/>
      <c r="L85" s="34"/>
      <c r="M85" s="34"/>
      <c r="N85" s="36"/>
      <c r="O85" s="36"/>
      <c r="P85" s="21"/>
      <c r="Q85" s="21"/>
      <c r="R85" s="34"/>
      <c r="S85" s="21"/>
      <c r="T85" s="34"/>
      <c r="U85" s="34"/>
      <c r="V85" s="37"/>
      <c r="W85" s="34"/>
      <c r="X85" s="21"/>
      <c r="Y85" s="34"/>
      <c r="Z85" s="34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38"/>
    </row>
    <row r="86" spans="1:44" s="39" customFormat="1" ht="22.5" customHeight="1">
      <c r="A86" s="11"/>
      <c r="B86" s="33"/>
      <c r="C86" s="34"/>
      <c r="D86" s="34"/>
      <c r="E86" s="34"/>
      <c r="F86" s="34"/>
      <c r="G86" s="34"/>
      <c r="H86" s="34"/>
      <c r="I86" s="34"/>
      <c r="J86" s="35"/>
      <c r="K86" s="34"/>
      <c r="L86" s="34"/>
      <c r="M86" s="34"/>
      <c r="N86" s="36"/>
      <c r="O86" s="36"/>
      <c r="P86" s="21"/>
      <c r="Q86" s="21"/>
      <c r="R86" s="34"/>
      <c r="S86" s="21"/>
      <c r="T86" s="34"/>
      <c r="U86" s="34"/>
      <c r="V86" s="37"/>
      <c r="W86" s="34"/>
      <c r="X86" s="21"/>
      <c r="Y86" s="34"/>
      <c r="Z86" s="34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38"/>
    </row>
    <row r="87" spans="1:44" s="39" customFormat="1" ht="22.5" customHeight="1">
      <c r="A87" s="11"/>
      <c r="B87" s="33"/>
      <c r="C87" s="34"/>
      <c r="D87" s="34"/>
      <c r="E87" s="34"/>
      <c r="F87" s="34"/>
      <c r="G87" s="34"/>
      <c r="H87" s="34"/>
      <c r="I87" s="34"/>
      <c r="J87" s="35"/>
      <c r="K87" s="34"/>
      <c r="L87" s="34"/>
      <c r="M87" s="34"/>
      <c r="N87" s="36"/>
      <c r="O87" s="36"/>
      <c r="P87" s="21"/>
      <c r="Q87" s="21"/>
      <c r="R87" s="34"/>
      <c r="S87" s="21"/>
      <c r="T87" s="34"/>
      <c r="U87" s="34"/>
      <c r="V87" s="37"/>
      <c r="W87" s="34"/>
      <c r="X87" s="21"/>
      <c r="Y87" s="34"/>
      <c r="Z87" s="34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38"/>
    </row>
    <row r="88" spans="1:44" s="39" customFormat="1" ht="22.5" customHeight="1">
      <c r="A88" s="11"/>
      <c r="B88" s="33"/>
      <c r="C88" s="34"/>
      <c r="D88" s="34"/>
      <c r="E88" s="34"/>
      <c r="F88" s="34"/>
      <c r="G88" s="34"/>
      <c r="H88" s="34"/>
      <c r="I88" s="34"/>
      <c r="J88" s="35"/>
      <c r="K88" s="34"/>
      <c r="L88" s="34"/>
      <c r="M88" s="34"/>
      <c r="N88" s="36"/>
      <c r="O88" s="36"/>
      <c r="P88" s="21"/>
      <c r="Q88" s="21"/>
      <c r="R88" s="34"/>
      <c r="S88" s="21"/>
      <c r="T88" s="34"/>
      <c r="U88" s="34"/>
      <c r="V88" s="37"/>
      <c r="W88" s="34"/>
      <c r="X88" s="21"/>
      <c r="Y88" s="34"/>
      <c r="Z88" s="34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38"/>
    </row>
    <row r="89" spans="1:44" s="39" customFormat="1" ht="22.5" customHeight="1">
      <c r="A89" s="11"/>
      <c r="B89" s="33"/>
      <c r="C89" s="34"/>
      <c r="D89" s="34"/>
      <c r="E89" s="34"/>
      <c r="F89" s="34"/>
      <c r="G89" s="34"/>
      <c r="H89" s="34"/>
      <c r="I89" s="34"/>
      <c r="J89" s="35"/>
      <c r="K89" s="34"/>
      <c r="L89" s="34"/>
      <c r="M89" s="34"/>
      <c r="N89" s="36"/>
      <c r="O89" s="36"/>
      <c r="P89" s="21"/>
      <c r="Q89" s="21"/>
      <c r="R89" s="34"/>
      <c r="S89" s="21"/>
      <c r="T89" s="34"/>
      <c r="U89" s="34"/>
      <c r="V89" s="37"/>
      <c r="W89" s="34"/>
      <c r="X89" s="21"/>
      <c r="Y89" s="34"/>
      <c r="Z89" s="34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38"/>
    </row>
    <row r="90" spans="1:44" s="39" customFormat="1" ht="22.5" customHeight="1">
      <c r="A90" s="11"/>
      <c r="B90" s="33"/>
      <c r="C90" s="34"/>
      <c r="D90" s="34"/>
      <c r="E90" s="34"/>
      <c r="F90" s="34"/>
      <c r="G90" s="34"/>
      <c r="H90" s="34"/>
      <c r="I90" s="34"/>
      <c r="J90" s="35"/>
      <c r="K90" s="34"/>
      <c r="L90" s="34"/>
      <c r="M90" s="34"/>
      <c r="N90" s="36"/>
      <c r="O90" s="36"/>
      <c r="P90" s="21"/>
      <c r="Q90" s="21"/>
      <c r="R90" s="34"/>
      <c r="S90" s="21"/>
      <c r="T90" s="34"/>
      <c r="U90" s="34"/>
      <c r="V90" s="37"/>
      <c r="W90" s="34"/>
      <c r="X90" s="21"/>
      <c r="Y90" s="34"/>
      <c r="Z90" s="34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38"/>
    </row>
    <row r="91" spans="1:44" s="39" customFormat="1" ht="22.5" customHeight="1">
      <c r="A91" s="11"/>
      <c r="B91" s="33"/>
      <c r="C91" s="34"/>
      <c r="D91" s="34"/>
      <c r="E91" s="34"/>
      <c r="F91" s="34"/>
      <c r="G91" s="34"/>
      <c r="H91" s="34"/>
      <c r="I91" s="34"/>
      <c r="J91" s="35"/>
      <c r="K91" s="34"/>
      <c r="L91" s="34"/>
      <c r="M91" s="34"/>
      <c r="N91" s="36"/>
      <c r="O91" s="36"/>
      <c r="P91" s="21"/>
      <c r="Q91" s="21"/>
      <c r="R91" s="34"/>
      <c r="S91" s="21"/>
      <c r="T91" s="34"/>
      <c r="U91" s="34"/>
      <c r="V91" s="37"/>
      <c r="W91" s="34"/>
      <c r="X91" s="21"/>
      <c r="Y91" s="34"/>
      <c r="Z91" s="34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38"/>
    </row>
    <row r="92" spans="1:44" s="39" customFormat="1" ht="22.5" customHeight="1">
      <c r="A92" s="11"/>
      <c r="B92" s="33"/>
      <c r="C92" s="34"/>
      <c r="D92" s="34"/>
      <c r="E92" s="34"/>
      <c r="F92" s="34"/>
      <c r="G92" s="34"/>
      <c r="H92" s="34"/>
      <c r="I92" s="34"/>
      <c r="J92" s="35"/>
      <c r="K92" s="34"/>
      <c r="L92" s="34"/>
      <c r="M92" s="34"/>
      <c r="N92" s="36"/>
      <c r="O92" s="36"/>
      <c r="P92" s="21"/>
      <c r="Q92" s="21"/>
      <c r="R92" s="34"/>
      <c r="S92" s="21"/>
      <c r="T92" s="34"/>
      <c r="U92" s="34"/>
      <c r="V92" s="37"/>
      <c r="W92" s="34"/>
      <c r="X92" s="21"/>
      <c r="Y92" s="34"/>
      <c r="Z92" s="34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38"/>
    </row>
    <row r="93" spans="1:44" s="39" customFormat="1" ht="22.5" customHeight="1">
      <c r="A93" s="11"/>
      <c r="B93" s="33"/>
      <c r="C93" s="34"/>
      <c r="D93" s="34"/>
      <c r="E93" s="34"/>
      <c r="F93" s="34"/>
      <c r="G93" s="34"/>
      <c r="H93" s="34"/>
      <c r="I93" s="34"/>
      <c r="J93" s="35"/>
      <c r="K93" s="34"/>
      <c r="L93" s="34"/>
      <c r="M93" s="34"/>
      <c r="N93" s="36"/>
      <c r="O93" s="36"/>
      <c r="P93" s="21"/>
      <c r="Q93" s="21"/>
      <c r="R93" s="34"/>
      <c r="S93" s="21"/>
      <c r="T93" s="34"/>
      <c r="U93" s="34"/>
      <c r="V93" s="37"/>
      <c r="W93" s="34"/>
      <c r="X93" s="21"/>
      <c r="Y93" s="34"/>
      <c r="Z93" s="34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38"/>
    </row>
    <row r="94" spans="23:44" ht="22.5" customHeight="1">
      <c r="W94" s="12"/>
      <c r="X94" s="12"/>
      <c r="Y94" s="12"/>
      <c r="Z94" s="12"/>
      <c r="AA94" s="13"/>
      <c r="AB94" s="13"/>
      <c r="AC94" s="13"/>
      <c r="AD94" s="13"/>
      <c r="AE94" s="21"/>
      <c r="AF94" s="13"/>
      <c r="AG94" s="13"/>
      <c r="AH94" s="13"/>
      <c r="AI94" s="13"/>
      <c r="AJ94" s="12"/>
      <c r="AK94" s="12"/>
      <c r="AL94" s="12"/>
      <c r="AM94" s="12"/>
      <c r="AN94" s="13"/>
      <c r="AO94" s="13"/>
      <c r="AP94" s="13"/>
      <c r="AQ94" s="13"/>
      <c r="AR94" s="14"/>
    </row>
    <row r="95" spans="23:44" s="9" customFormat="1" ht="19.5" customHeight="1">
      <c r="W95" s="65"/>
      <c r="X95" s="66"/>
      <c r="Y95" s="66"/>
      <c r="Z95" s="67"/>
      <c r="AA95" s="68"/>
      <c r="AB95" s="68"/>
      <c r="AC95" s="68"/>
      <c r="AD95" s="68"/>
      <c r="AE95" s="30"/>
      <c r="AF95" s="65"/>
      <c r="AG95" s="66"/>
      <c r="AH95" s="66"/>
      <c r="AI95" s="67"/>
      <c r="AJ95" s="65"/>
      <c r="AK95" s="66"/>
      <c r="AL95" s="66"/>
      <c r="AM95" s="67"/>
      <c r="AN95" s="65"/>
      <c r="AO95" s="66"/>
      <c r="AP95" s="66"/>
      <c r="AQ95" s="67"/>
      <c r="AR95" s="15"/>
    </row>
    <row r="96" spans="23:44" s="9" customFormat="1" ht="19.5" customHeight="1">
      <c r="W96" s="61"/>
      <c r="X96" s="62"/>
      <c r="Y96" s="62"/>
      <c r="Z96" s="63"/>
      <c r="AA96" s="64"/>
      <c r="AB96" s="64"/>
      <c r="AC96" s="64"/>
      <c r="AD96" s="64"/>
      <c r="AE96" s="29"/>
      <c r="AF96" s="61"/>
      <c r="AG96" s="62"/>
      <c r="AH96" s="62"/>
      <c r="AI96" s="63"/>
      <c r="AJ96" s="61"/>
      <c r="AK96" s="62"/>
      <c r="AL96" s="62"/>
      <c r="AM96" s="63"/>
      <c r="AN96" s="61"/>
      <c r="AO96" s="62"/>
      <c r="AP96" s="62"/>
      <c r="AQ96" s="63"/>
      <c r="AR96" s="15"/>
    </row>
    <row r="97" spans="23:44" s="9" customFormat="1" ht="19.5" customHeight="1">
      <c r="W97" s="61"/>
      <c r="X97" s="62"/>
      <c r="Y97" s="62"/>
      <c r="Z97" s="63"/>
      <c r="AA97" s="64"/>
      <c r="AB97" s="64"/>
      <c r="AC97" s="64"/>
      <c r="AD97" s="64"/>
      <c r="AE97" s="31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15"/>
    </row>
    <row r="98" ht="19.5" customHeight="1"/>
    <row r="99" ht="19.5" customHeight="1"/>
    <row r="100" ht="19.5" customHeight="1"/>
  </sheetData>
  <sheetProtection/>
  <mergeCells count="21">
    <mergeCell ref="A1:D1"/>
    <mergeCell ref="AA4:AD4"/>
    <mergeCell ref="A2:AQ2"/>
    <mergeCell ref="AN5:AQ5"/>
    <mergeCell ref="W5:Z5"/>
    <mergeCell ref="W95:Z95"/>
    <mergeCell ref="AA5:AD5"/>
    <mergeCell ref="W97:Z97"/>
    <mergeCell ref="AA97:AD97"/>
    <mergeCell ref="AF95:AI95"/>
    <mergeCell ref="W96:Z96"/>
    <mergeCell ref="AA96:AD96"/>
    <mergeCell ref="AA95:AD95"/>
    <mergeCell ref="AJ96:AM96"/>
    <mergeCell ref="W4:Z4"/>
    <mergeCell ref="AF5:AI5"/>
    <mergeCell ref="AN96:AQ96"/>
    <mergeCell ref="AF96:AI96"/>
    <mergeCell ref="AJ5:AM5"/>
    <mergeCell ref="AN95:AQ95"/>
    <mergeCell ref="AJ95:AM95"/>
  </mergeCells>
  <printOptions horizontalCentered="1"/>
  <pageMargins left="0.3937007874015748" right="0.3937007874015748" top="0.3937007874015748" bottom="0.3937007874015748" header="0" footer="0.11811023622047245"/>
  <pageSetup fitToWidth="0" orientation="landscape" paperSize="9" scale="75"/>
  <headerFooter>
    <oddFooter>&amp;CStrona &amp;P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zoomScale="85" zoomScaleNormal="85" zoomScaleSheetLayoutView="70" zoomScalePageLayoutView="0" workbookViewId="0" topLeftCell="A16">
      <selection activeCell="G36" sqref="G36"/>
    </sheetView>
  </sheetViews>
  <sheetFormatPr defaultColWidth="8.796875" defaultRowHeight="14.25"/>
  <cols>
    <col min="1" max="1" width="3.19921875" style="0" bestFit="1" customWidth="1"/>
    <col min="2" max="2" width="22.69921875" style="0" hidden="1" customWidth="1"/>
    <col min="3" max="3" width="8.19921875" style="0" bestFit="1" customWidth="1"/>
    <col min="4" max="4" width="14.19921875" style="0" bestFit="1" customWidth="1"/>
    <col min="5" max="5" width="12.69921875" style="0" bestFit="1" customWidth="1"/>
    <col min="6" max="6" width="19.69921875" style="0" hidden="1" customWidth="1"/>
    <col min="7" max="7" width="15.69921875" style="0" customWidth="1"/>
    <col min="8" max="8" width="17.19921875" style="0" hidden="1" customWidth="1"/>
    <col min="9" max="11" width="9.19921875" style="0" hidden="1" customWidth="1"/>
    <col min="12" max="12" width="5.19921875" style="0" hidden="1" customWidth="1"/>
    <col min="13" max="13" width="7.69921875" style="0" hidden="1" customWidth="1"/>
    <col min="14" max="14" width="14" style="0" hidden="1" customWidth="1"/>
    <col min="15" max="15" width="16.5" style="0" hidden="1" customWidth="1"/>
    <col min="16" max="16" width="10.19921875" style="0" hidden="1" customWidth="1"/>
    <col min="17" max="17" width="14.296875" style="0" customWidth="1"/>
    <col min="18" max="18" width="11.19921875" style="0" hidden="1" customWidth="1"/>
    <col min="19" max="19" width="7.796875" style="0" hidden="1" customWidth="1"/>
    <col min="20" max="20" width="7.69921875" style="0" hidden="1" customWidth="1"/>
    <col min="21" max="21" width="9" style="0" hidden="1" customWidth="1"/>
    <col min="22" max="22" width="17.296875" style="0" hidden="1" customWidth="1"/>
    <col min="23" max="23" width="11.296875" style="0" customWidth="1"/>
    <col min="24" max="24" width="10.19921875" style="0" customWidth="1"/>
    <col min="25" max="25" width="9.69921875" style="0" customWidth="1"/>
    <col min="26" max="26" width="8.19921875" style="0" customWidth="1"/>
    <col min="27" max="27" width="10" style="0" customWidth="1"/>
    <col min="28" max="28" width="10.19921875" style="0" customWidth="1"/>
    <col min="29" max="29" width="9.69921875" style="0" customWidth="1"/>
    <col min="30" max="30" width="10.5" style="0" customWidth="1"/>
    <col min="31" max="31" width="11.296875" style="0" hidden="1" customWidth="1"/>
    <col min="32" max="33" width="10.19921875" style="0" hidden="1" customWidth="1"/>
    <col min="34" max="38" width="10.5" style="0" hidden="1" customWidth="1"/>
    <col min="39" max="39" width="11.296875" style="0" hidden="1" customWidth="1"/>
    <col min="40" max="40" width="10.19921875" style="0" hidden="1" customWidth="1"/>
    <col min="41" max="41" width="9.69921875" style="0" hidden="1" customWidth="1"/>
    <col min="42" max="42" width="10.5" style="0" hidden="1" customWidth="1"/>
    <col min="43" max="43" width="9" style="0" customWidth="1"/>
  </cols>
  <sheetData>
    <row r="1" spans="1:4" ht="15">
      <c r="A1" s="69" t="s">
        <v>26</v>
      </c>
      <c r="B1" s="69"/>
      <c r="C1" s="69"/>
      <c r="D1" s="69"/>
    </row>
    <row r="2" spans="2:42" ht="22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2:22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10"/>
      <c r="R3" s="4"/>
      <c r="S3" s="4"/>
      <c r="T3" s="4"/>
      <c r="U3" s="4"/>
      <c r="V3" s="10"/>
    </row>
    <row r="4" spans="2:43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0"/>
      <c r="R4" s="4"/>
      <c r="S4" s="4"/>
      <c r="T4" s="4"/>
      <c r="U4" s="4"/>
      <c r="V4" s="10"/>
      <c r="W4" s="71" t="s">
        <v>31</v>
      </c>
      <c r="X4" s="72"/>
      <c r="Y4" s="72"/>
      <c r="Z4" s="73"/>
      <c r="AA4" s="78" t="s">
        <v>30</v>
      </c>
      <c r="AB4" s="78"/>
      <c r="AC4" s="78"/>
      <c r="AD4" s="78"/>
      <c r="AE4" s="42"/>
      <c r="AF4" s="42"/>
      <c r="AG4" s="42"/>
      <c r="AH4" s="43"/>
      <c r="AI4" s="28"/>
      <c r="AJ4" s="28"/>
      <c r="AK4" s="28"/>
      <c r="AL4" s="28"/>
      <c r="AM4" s="28"/>
      <c r="AN4" s="28"/>
      <c r="AO4" s="28"/>
      <c r="AP4" s="28"/>
      <c r="AQ4" s="17"/>
    </row>
    <row r="5" spans="2:43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71" t="s">
        <v>23</v>
      </c>
      <c r="X5" s="72"/>
      <c r="Y5" s="72"/>
      <c r="Z5" s="73"/>
      <c r="AA5" s="78" t="s">
        <v>23</v>
      </c>
      <c r="AB5" s="78"/>
      <c r="AC5" s="78"/>
      <c r="AD5" s="78"/>
      <c r="AE5" s="72" t="s">
        <v>25</v>
      </c>
      <c r="AF5" s="72"/>
      <c r="AG5" s="72"/>
      <c r="AH5" s="73"/>
      <c r="AI5" s="61" t="s">
        <v>29</v>
      </c>
      <c r="AJ5" s="62"/>
      <c r="AK5" s="62"/>
      <c r="AL5" s="63"/>
      <c r="AM5" s="71" t="s">
        <v>25</v>
      </c>
      <c r="AN5" s="72"/>
      <c r="AO5" s="72"/>
      <c r="AP5" s="73"/>
      <c r="AQ5" s="17"/>
    </row>
    <row r="6" spans="1:43" s="1" customFormat="1" ht="63" customHeight="1">
      <c r="A6" s="3" t="s">
        <v>18</v>
      </c>
      <c r="B6" s="3" t="s">
        <v>6</v>
      </c>
      <c r="C6" s="3" t="s">
        <v>7</v>
      </c>
      <c r="D6" s="3" t="s">
        <v>0</v>
      </c>
      <c r="E6" s="3" t="s">
        <v>1</v>
      </c>
      <c r="F6" s="3" t="s">
        <v>2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24</v>
      </c>
      <c r="Q6" s="3" t="s">
        <v>32</v>
      </c>
      <c r="R6" s="3" t="s">
        <v>5</v>
      </c>
      <c r="S6" s="3" t="s">
        <v>20</v>
      </c>
      <c r="T6" s="3" t="s">
        <v>27</v>
      </c>
      <c r="U6" s="3" t="s">
        <v>22</v>
      </c>
      <c r="V6" s="3" t="s">
        <v>28</v>
      </c>
      <c r="W6" s="3" t="s">
        <v>5</v>
      </c>
      <c r="X6" s="3" t="s">
        <v>20</v>
      </c>
      <c r="Y6" s="3" t="s">
        <v>21</v>
      </c>
      <c r="Z6" s="3" t="s">
        <v>22</v>
      </c>
      <c r="AA6" s="3" t="s">
        <v>5</v>
      </c>
      <c r="AB6" s="3" t="s">
        <v>20</v>
      </c>
      <c r="AC6" s="3" t="s">
        <v>21</v>
      </c>
      <c r="AD6" s="3" t="s">
        <v>22</v>
      </c>
      <c r="AE6" s="3" t="s">
        <v>5</v>
      </c>
      <c r="AF6" s="3" t="s">
        <v>20</v>
      </c>
      <c r="AG6" s="3" t="s">
        <v>21</v>
      </c>
      <c r="AH6" s="3" t="s">
        <v>22</v>
      </c>
      <c r="AI6" s="6" t="s">
        <v>5</v>
      </c>
      <c r="AJ6" s="6" t="s">
        <v>20</v>
      </c>
      <c r="AK6" s="6" t="s">
        <v>21</v>
      </c>
      <c r="AL6" s="6" t="s">
        <v>22</v>
      </c>
      <c r="AM6" s="3" t="s">
        <v>5</v>
      </c>
      <c r="AN6" s="3" t="s">
        <v>20</v>
      </c>
      <c r="AO6" s="3" t="s">
        <v>21</v>
      </c>
      <c r="AP6" s="3" t="s">
        <v>22</v>
      </c>
      <c r="AQ6" s="18"/>
    </row>
    <row r="7" spans="1:43" s="39" customFormat="1" ht="19.5" customHeight="1">
      <c r="A7" s="11"/>
      <c r="B7" s="33"/>
      <c r="C7" s="34"/>
      <c r="D7" s="34"/>
      <c r="E7" s="34"/>
      <c r="F7" s="33"/>
      <c r="G7" s="34"/>
      <c r="H7" s="34"/>
      <c r="I7" s="34"/>
      <c r="J7" s="35"/>
      <c r="K7" s="34"/>
      <c r="L7" s="34"/>
      <c r="M7" s="34"/>
      <c r="N7" s="36"/>
      <c r="O7" s="36"/>
      <c r="P7" s="33"/>
      <c r="Q7" s="33"/>
      <c r="R7" s="40"/>
      <c r="S7" s="33"/>
      <c r="T7" s="34"/>
      <c r="U7" s="33"/>
      <c r="V7" s="11"/>
      <c r="W7" s="41"/>
      <c r="X7" s="41"/>
      <c r="Y7" s="21"/>
      <c r="Z7" s="41"/>
      <c r="AA7" s="41"/>
      <c r="AB7" s="41"/>
      <c r="AC7" s="21"/>
      <c r="AD7" s="41"/>
      <c r="AE7" s="41"/>
      <c r="AF7" s="41"/>
      <c r="AG7" s="21"/>
      <c r="AH7" s="41"/>
      <c r="AI7" s="40"/>
      <c r="AJ7" s="33"/>
      <c r="AK7" s="34"/>
      <c r="AL7" s="33"/>
      <c r="AM7" s="40"/>
      <c r="AN7" s="33"/>
      <c r="AO7" s="34"/>
      <c r="AP7" s="33"/>
      <c r="AQ7" s="38"/>
    </row>
    <row r="8" spans="1:43" s="39" customFormat="1" ht="22.5" customHeight="1">
      <c r="A8" s="11"/>
      <c r="B8" s="33"/>
      <c r="C8" s="34"/>
      <c r="D8" s="34"/>
      <c r="E8" s="34"/>
      <c r="F8" s="34"/>
      <c r="G8" s="34"/>
      <c r="H8" s="34"/>
      <c r="I8" s="34"/>
      <c r="J8" s="35"/>
      <c r="K8" s="34"/>
      <c r="L8" s="34"/>
      <c r="M8" s="34"/>
      <c r="N8" s="36"/>
      <c r="O8" s="36"/>
      <c r="P8" s="33"/>
      <c r="Q8" s="33"/>
      <c r="R8" s="40"/>
      <c r="S8" s="33"/>
      <c r="T8" s="33"/>
      <c r="U8" s="33"/>
      <c r="V8" s="11"/>
      <c r="W8" s="41"/>
      <c r="X8" s="41"/>
      <c r="Y8" s="41"/>
      <c r="Z8" s="41"/>
      <c r="AA8" s="41"/>
      <c r="AB8" s="33"/>
      <c r="AC8" s="33"/>
      <c r="AD8" s="33"/>
      <c r="AE8" s="41"/>
      <c r="AF8" s="41"/>
      <c r="AG8" s="41"/>
      <c r="AH8" s="41"/>
      <c r="AI8" s="40"/>
      <c r="AJ8" s="33"/>
      <c r="AK8" s="33"/>
      <c r="AL8" s="33"/>
      <c r="AM8" s="40"/>
      <c r="AN8" s="33"/>
      <c r="AO8" s="33"/>
      <c r="AP8" s="33"/>
      <c r="AQ8" s="38"/>
    </row>
    <row r="9" spans="1:43" s="39" customFormat="1" ht="19.5" customHeight="1">
      <c r="A9" s="11"/>
      <c r="B9" s="33"/>
      <c r="C9" s="34"/>
      <c r="D9" s="34"/>
      <c r="E9" s="34"/>
      <c r="F9" s="34"/>
      <c r="G9" s="34"/>
      <c r="H9" s="34"/>
      <c r="I9" s="34"/>
      <c r="J9" s="35"/>
      <c r="K9" s="34"/>
      <c r="L9" s="34"/>
      <c r="M9" s="34"/>
      <c r="N9" s="36"/>
      <c r="O9" s="36"/>
      <c r="P9" s="33"/>
      <c r="Q9" s="33"/>
      <c r="R9" s="40"/>
      <c r="S9" s="33"/>
      <c r="T9" s="34"/>
      <c r="U9" s="33"/>
      <c r="V9" s="11"/>
      <c r="W9" s="41"/>
      <c r="X9" s="41"/>
      <c r="Y9" s="21"/>
      <c r="Z9" s="41"/>
      <c r="AA9" s="41"/>
      <c r="AB9" s="41"/>
      <c r="AC9" s="21"/>
      <c r="AD9" s="41"/>
      <c r="AE9" s="41"/>
      <c r="AF9" s="41"/>
      <c r="AG9" s="21"/>
      <c r="AH9" s="41"/>
      <c r="AI9" s="40"/>
      <c r="AJ9" s="33"/>
      <c r="AK9" s="34"/>
      <c r="AL9" s="33"/>
      <c r="AM9" s="40"/>
      <c r="AN9" s="33"/>
      <c r="AO9" s="34"/>
      <c r="AP9" s="33"/>
      <c r="AQ9" s="38"/>
    </row>
    <row r="10" spans="1:43" s="39" customFormat="1" ht="19.5" customHeight="1">
      <c r="A10" s="11"/>
      <c r="B10" s="33"/>
      <c r="C10" s="33"/>
      <c r="D10" s="34"/>
      <c r="E10" s="34"/>
      <c r="F10" s="33"/>
      <c r="G10" s="34"/>
      <c r="H10" s="34"/>
      <c r="I10" s="34"/>
      <c r="J10" s="35"/>
      <c r="K10" s="34"/>
      <c r="L10" s="34"/>
      <c r="M10" s="34"/>
      <c r="N10" s="36"/>
      <c r="O10" s="36"/>
      <c r="P10" s="33"/>
      <c r="Q10" s="33"/>
      <c r="R10" s="40"/>
      <c r="S10" s="33"/>
      <c r="T10" s="34"/>
      <c r="U10" s="33"/>
      <c r="V10" s="11"/>
      <c r="W10" s="41"/>
      <c r="X10" s="41"/>
      <c r="Y10" s="21"/>
      <c r="Z10" s="41"/>
      <c r="AA10" s="41"/>
      <c r="AB10" s="41"/>
      <c r="AC10" s="21"/>
      <c r="AD10" s="41"/>
      <c r="AE10" s="41"/>
      <c r="AF10" s="41"/>
      <c r="AG10" s="21"/>
      <c r="AH10" s="41"/>
      <c r="AI10" s="40"/>
      <c r="AJ10" s="33"/>
      <c r="AK10" s="34"/>
      <c r="AL10" s="33"/>
      <c r="AM10" s="40"/>
      <c r="AN10" s="33"/>
      <c r="AO10" s="34"/>
      <c r="AP10" s="33"/>
      <c r="AQ10" s="38"/>
    </row>
    <row r="11" spans="1:43" s="39" customFormat="1" ht="19.5" customHeight="1">
      <c r="A11" s="11"/>
      <c r="B11" s="33"/>
      <c r="C11" s="34"/>
      <c r="D11" s="34"/>
      <c r="E11" s="34"/>
      <c r="F11" s="34"/>
      <c r="G11" s="34"/>
      <c r="H11" s="34"/>
      <c r="I11" s="34"/>
      <c r="J11" s="35"/>
      <c r="K11" s="34"/>
      <c r="L11" s="34"/>
      <c r="M11" s="34"/>
      <c r="N11" s="36"/>
      <c r="O11" s="36"/>
      <c r="P11" s="21"/>
      <c r="Q11" s="21"/>
      <c r="R11" s="40"/>
      <c r="S11" s="34"/>
      <c r="T11" s="34"/>
      <c r="U11" s="33"/>
      <c r="V11" s="11"/>
      <c r="W11" s="41"/>
      <c r="X11" s="21"/>
      <c r="Y11" s="21"/>
      <c r="Z11" s="41"/>
      <c r="AA11" s="41"/>
      <c r="AB11" s="21"/>
      <c r="AC11" s="21"/>
      <c r="AD11" s="41"/>
      <c r="AE11" s="41"/>
      <c r="AF11" s="21"/>
      <c r="AG11" s="21"/>
      <c r="AH11" s="41"/>
      <c r="AI11" s="40"/>
      <c r="AJ11" s="34"/>
      <c r="AK11" s="34"/>
      <c r="AL11" s="33"/>
      <c r="AM11" s="40"/>
      <c r="AN11" s="34"/>
      <c r="AO11" s="34"/>
      <c r="AP11" s="33"/>
      <c r="AQ11" s="38"/>
    </row>
    <row r="12" spans="1:43" s="39" customFormat="1" ht="19.5" customHeight="1">
      <c r="A12" s="11"/>
      <c r="B12" s="33"/>
      <c r="C12" s="33"/>
      <c r="D12" s="34"/>
      <c r="E12" s="34"/>
      <c r="F12" s="34"/>
      <c r="G12" s="34"/>
      <c r="H12" s="34"/>
      <c r="I12" s="34"/>
      <c r="J12" s="35"/>
      <c r="K12" s="34"/>
      <c r="L12" s="34"/>
      <c r="M12" s="34"/>
      <c r="N12" s="36"/>
      <c r="O12" s="36"/>
      <c r="P12" s="41"/>
      <c r="Q12" s="41"/>
      <c r="R12" s="40"/>
      <c r="S12" s="33"/>
      <c r="T12" s="34"/>
      <c r="U12" s="33"/>
      <c r="V12" s="11"/>
      <c r="W12" s="41"/>
      <c r="X12" s="41"/>
      <c r="Y12" s="21"/>
      <c r="Z12" s="41"/>
      <c r="AA12" s="41"/>
      <c r="AB12" s="41"/>
      <c r="AC12" s="21"/>
      <c r="AD12" s="41"/>
      <c r="AE12" s="41"/>
      <c r="AF12" s="41"/>
      <c r="AG12" s="21"/>
      <c r="AH12" s="41"/>
      <c r="AI12" s="40"/>
      <c r="AJ12" s="33"/>
      <c r="AK12" s="34"/>
      <c r="AL12" s="33"/>
      <c r="AM12" s="40"/>
      <c r="AN12" s="33"/>
      <c r="AO12" s="34"/>
      <c r="AP12" s="33"/>
      <c r="AQ12" s="38"/>
    </row>
    <row r="13" spans="1:43" s="39" customFormat="1" ht="19.5" customHeight="1">
      <c r="A13" s="11"/>
      <c r="B13" s="33"/>
      <c r="C13" s="33"/>
      <c r="D13" s="34"/>
      <c r="E13" s="34"/>
      <c r="F13" s="34"/>
      <c r="G13" s="34"/>
      <c r="H13" s="34"/>
      <c r="I13" s="34"/>
      <c r="J13" s="35"/>
      <c r="K13" s="34"/>
      <c r="L13" s="34"/>
      <c r="M13" s="34"/>
      <c r="N13" s="36"/>
      <c r="O13" s="36"/>
      <c r="P13" s="41"/>
      <c r="Q13" s="41"/>
      <c r="R13" s="40"/>
      <c r="S13" s="33"/>
      <c r="T13" s="34"/>
      <c r="U13" s="33"/>
      <c r="V13" s="11"/>
      <c r="W13" s="41"/>
      <c r="X13" s="41"/>
      <c r="Y13" s="21"/>
      <c r="Z13" s="41"/>
      <c r="AA13" s="41"/>
      <c r="AB13" s="41"/>
      <c r="AC13" s="21"/>
      <c r="AD13" s="41"/>
      <c r="AE13" s="41"/>
      <c r="AF13" s="41"/>
      <c r="AG13" s="21"/>
      <c r="AH13" s="41"/>
      <c r="AI13" s="40"/>
      <c r="AJ13" s="33"/>
      <c r="AK13" s="34"/>
      <c r="AL13" s="33"/>
      <c r="AM13" s="40"/>
      <c r="AN13" s="33"/>
      <c r="AO13" s="34"/>
      <c r="AP13" s="33"/>
      <c r="AQ13" s="38"/>
    </row>
    <row r="14" spans="1:43" s="39" customFormat="1" ht="19.5" customHeight="1">
      <c r="A14" s="11"/>
      <c r="B14" s="33"/>
      <c r="C14" s="33"/>
      <c r="D14" s="34"/>
      <c r="E14" s="34"/>
      <c r="F14" s="34"/>
      <c r="G14" s="34"/>
      <c r="H14" s="34"/>
      <c r="I14" s="34"/>
      <c r="J14" s="35"/>
      <c r="K14" s="34"/>
      <c r="L14" s="34"/>
      <c r="M14" s="34"/>
      <c r="N14" s="36"/>
      <c r="O14" s="36"/>
      <c r="P14" s="41"/>
      <c r="Q14" s="41"/>
      <c r="R14" s="40"/>
      <c r="S14" s="33"/>
      <c r="T14" s="34"/>
      <c r="U14" s="33"/>
      <c r="V14" s="11"/>
      <c r="W14" s="41"/>
      <c r="X14" s="41"/>
      <c r="Y14" s="21"/>
      <c r="Z14" s="41"/>
      <c r="AA14" s="41"/>
      <c r="AB14" s="41"/>
      <c r="AC14" s="21"/>
      <c r="AD14" s="41"/>
      <c r="AE14" s="41"/>
      <c r="AF14" s="41"/>
      <c r="AG14" s="21"/>
      <c r="AH14" s="41"/>
      <c r="AI14" s="40"/>
      <c r="AJ14" s="33"/>
      <c r="AK14" s="34"/>
      <c r="AL14" s="33"/>
      <c r="AM14" s="40"/>
      <c r="AN14" s="33"/>
      <c r="AO14" s="34"/>
      <c r="AP14" s="33"/>
      <c r="AQ14" s="38"/>
    </row>
    <row r="15" spans="1:43" s="39" customFormat="1" ht="19.5" customHeight="1">
      <c r="A15" s="11"/>
      <c r="B15" s="33"/>
      <c r="C15" s="33"/>
      <c r="D15" s="34"/>
      <c r="E15" s="34"/>
      <c r="F15" s="34"/>
      <c r="G15" s="34"/>
      <c r="H15" s="34"/>
      <c r="I15" s="34"/>
      <c r="J15" s="35"/>
      <c r="K15" s="34"/>
      <c r="L15" s="34"/>
      <c r="M15" s="34"/>
      <c r="N15" s="36"/>
      <c r="O15" s="36"/>
      <c r="P15" s="41"/>
      <c r="Q15" s="41"/>
      <c r="R15" s="40"/>
      <c r="S15" s="33"/>
      <c r="T15" s="34"/>
      <c r="U15" s="33"/>
      <c r="V15" s="11"/>
      <c r="W15" s="41"/>
      <c r="X15" s="41"/>
      <c r="Y15" s="21"/>
      <c r="Z15" s="41"/>
      <c r="AA15" s="41"/>
      <c r="AB15" s="41"/>
      <c r="AC15" s="21"/>
      <c r="AD15" s="41"/>
      <c r="AE15" s="41"/>
      <c r="AF15" s="41"/>
      <c r="AG15" s="21"/>
      <c r="AH15" s="41"/>
      <c r="AI15" s="40"/>
      <c r="AJ15" s="33"/>
      <c r="AK15" s="34"/>
      <c r="AL15" s="33"/>
      <c r="AM15" s="40"/>
      <c r="AN15" s="33"/>
      <c r="AO15" s="34"/>
      <c r="AP15" s="33"/>
      <c r="AQ15" s="38"/>
    </row>
    <row r="16" spans="1:43" s="39" customFormat="1" ht="19.5" customHeight="1">
      <c r="A16" s="11"/>
      <c r="B16" s="33"/>
      <c r="C16" s="33"/>
      <c r="D16" s="34"/>
      <c r="E16" s="34"/>
      <c r="F16" s="34"/>
      <c r="G16" s="34"/>
      <c r="H16" s="34"/>
      <c r="I16" s="34"/>
      <c r="J16" s="35"/>
      <c r="K16" s="34"/>
      <c r="L16" s="34"/>
      <c r="M16" s="34"/>
      <c r="N16" s="36"/>
      <c r="O16" s="36"/>
      <c r="P16" s="41"/>
      <c r="Q16" s="41"/>
      <c r="R16" s="40"/>
      <c r="S16" s="33"/>
      <c r="T16" s="34"/>
      <c r="U16" s="33"/>
      <c r="V16" s="11"/>
      <c r="W16" s="41"/>
      <c r="X16" s="41"/>
      <c r="Y16" s="21"/>
      <c r="Z16" s="41"/>
      <c r="AA16" s="41"/>
      <c r="AB16" s="41"/>
      <c r="AC16" s="21"/>
      <c r="AD16" s="41"/>
      <c r="AE16" s="41"/>
      <c r="AF16" s="41"/>
      <c r="AG16" s="21"/>
      <c r="AH16" s="41"/>
      <c r="AI16" s="40"/>
      <c r="AJ16" s="33"/>
      <c r="AK16" s="34"/>
      <c r="AL16" s="33"/>
      <c r="AM16" s="40"/>
      <c r="AN16" s="33"/>
      <c r="AO16" s="34"/>
      <c r="AP16" s="33"/>
      <c r="AQ16" s="38"/>
    </row>
    <row r="17" spans="1:43" s="39" customFormat="1" ht="19.5" customHeight="1">
      <c r="A17" s="11"/>
      <c r="B17" s="33"/>
      <c r="C17" s="34"/>
      <c r="D17" s="34"/>
      <c r="E17" s="34"/>
      <c r="F17" s="33"/>
      <c r="G17" s="34"/>
      <c r="H17" s="34"/>
      <c r="I17" s="34"/>
      <c r="J17" s="35"/>
      <c r="K17" s="34"/>
      <c r="L17" s="34"/>
      <c r="M17" s="34"/>
      <c r="N17" s="36"/>
      <c r="O17" s="36"/>
      <c r="P17" s="21"/>
      <c r="Q17" s="21"/>
      <c r="R17" s="40"/>
      <c r="S17" s="34"/>
      <c r="T17" s="34"/>
      <c r="U17" s="33"/>
      <c r="V17" s="11"/>
      <c r="W17" s="41"/>
      <c r="X17" s="21"/>
      <c r="Y17" s="21"/>
      <c r="Z17" s="41"/>
      <c r="AA17" s="41"/>
      <c r="AB17" s="21"/>
      <c r="AC17" s="21"/>
      <c r="AD17" s="41"/>
      <c r="AE17" s="41"/>
      <c r="AF17" s="21"/>
      <c r="AG17" s="21"/>
      <c r="AH17" s="41"/>
      <c r="AI17" s="40"/>
      <c r="AJ17" s="34"/>
      <c r="AK17" s="34"/>
      <c r="AL17" s="33"/>
      <c r="AM17" s="40"/>
      <c r="AN17" s="34"/>
      <c r="AO17" s="34"/>
      <c r="AP17" s="33"/>
      <c r="AQ17" s="38"/>
    </row>
    <row r="18" spans="1:43" s="39" customFormat="1" ht="19.5" customHeight="1">
      <c r="A18" s="11"/>
      <c r="B18" s="33"/>
      <c r="C18" s="34"/>
      <c r="D18" s="34"/>
      <c r="E18" s="34"/>
      <c r="F18" s="34"/>
      <c r="G18" s="34"/>
      <c r="H18" s="34"/>
      <c r="I18" s="34"/>
      <c r="J18" s="35"/>
      <c r="K18" s="34"/>
      <c r="L18" s="34"/>
      <c r="M18" s="34"/>
      <c r="N18" s="36"/>
      <c r="O18" s="36"/>
      <c r="P18" s="33"/>
      <c r="Q18" s="33"/>
      <c r="R18" s="40"/>
      <c r="S18" s="33"/>
      <c r="T18" s="34"/>
      <c r="U18" s="33"/>
      <c r="V18" s="11"/>
      <c r="W18" s="41"/>
      <c r="X18" s="41"/>
      <c r="Y18" s="21"/>
      <c r="Z18" s="41"/>
      <c r="AA18" s="41"/>
      <c r="AB18" s="41"/>
      <c r="AC18" s="21"/>
      <c r="AD18" s="41"/>
      <c r="AE18" s="41"/>
      <c r="AF18" s="41"/>
      <c r="AG18" s="21"/>
      <c r="AH18" s="41"/>
      <c r="AI18" s="40"/>
      <c r="AJ18" s="33"/>
      <c r="AK18" s="34"/>
      <c r="AL18" s="33"/>
      <c r="AM18" s="40"/>
      <c r="AN18" s="33"/>
      <c r="AO18" s="34"/>
      <c r="AP18" s="33"/>
      <c r="AQ18" s="38"/>
    </row>
    <row r="19" spans="1:43" s="39" customFormat="1" ht="19.5" customHeight="1">
      <c r="A19" s="11"/>
      <c r="B19" s="33"/>
      <c r="C19" s="34"/>
      <c r="D19" s="34"/>
      <c r="E19" s="34"/>
      <c r="F19" s="33"/>
      <c r="G19" s="34"/>
      <c r="H19" s="34"/>
      <c r="I19" s="34"/>
      <c r="J19" s="35"/>
      <c r="K19" s="34"/>
      <c r="L19" s="34"/>
      <c r="M19" s="34"/>
      <c r="N19" s="36"/>
      <c r="O19" s="36"/>
      <c r="P19" s="33"/>
      <c r="Q19" s="33"/>
      <c r="R19" s="40"/>
      <c r="S19" s="33"/>
      <c r="T19" s="34"/>
      <c r="U19" s="33"/>
      <c r="V19" s="11"/>
      <c r="W19" s="41"/>
      <c r="X19" s="41"/>
      <c r="Y19" s="21"/>
      <c r="Z19" s="41"/>
      <c r="AA19" s="41"/>
      <c r="AB19" s="41"/>
      <c r="AC19" s="21"/>
      <c r="AD19" s="41"/>
      <c r="AE19" s="41"/>
      <c r="AF19" s="41"/>
      <c r="AG19" s="21"/>
      <c r="AH19" s="41"/>
      <c r="AI19" s="40"/>
      <c r="AJ19" s="33"/>
      <c r="AK19" s="34"/>
      <c r="AL19" s="33"/>
      <c r="AM19" s="40"/>
      <c r="AN19" s="33"/>
      <c r="AO19" s="34"/>
      <c r="AP19" s="33"/>
      <c r="AQ19" s="38"/>
    </row>
    <row r="20" spans="1:43" s="39" customFormat="1" ht="19.5" customHeight="1">
      <c r="A20" s="11"/>
      <c r="B20" s="33"/>
      <c r="C20" s="34"/>
      <c r="D20" s="34"/>
      <c r="E20" s="34"/>
      <c r="F20" s="33"/>
      <c r="G20" s="34"/>
      <c r="H20" s="34"/>
      <c r="I20" s="34"/>
      <c r="J20" s="35"/>
      <c r="K20" s="34"/>
      <c r="L20" s="34"/>
      <c r="M20" s="34"/>
      <c r="N20" s="36"/>
      <c r="O20" s="36"/>
      <c r="P20" s="33"/>
      <c r="Q20" s="33"/>
      <c r="R20" s="40"/>
      <c r="S20" s="33"/>
      <c r="T20" s="34"/>
      <c r="U20" s="33"/>
      <c r="V20" s="11"/>
      <c r="W20" s="41"/>
      <c r="X20" s="41"/>
      <c r="Y20" s="21"/>
      <c r="Z20" s="41"/>
      <c r="AA20" s="41"/>
      <c r="AB20" s="41"/>
      <c r="AC20" s="21"/>
      <c r="AD20" s="41"/>
      <c r="AE20" s="41"/>
      <c r="AF20" s="41"/>
      <c r="AG20" s="21"/>
      <c r="AH20" s="41"/>
      <c r="AI20" s="40"/>
      <c r="AJ20" s="33"/>
      <c r="AK20" s="34"/>
      <c r="AL20" s="33"/>
      <c r="AM20" s="40"/>
      <c r="AN20" s="33"/>
      <c r="AO20" s="34"/>
      <c r="AP20" s="33"/>
      <c r="AQ20" s="38"/>
    </row>
    <row r="21" spans="1:43" s="39" customFormat="1" ht="19.5" customHeight="1">
      <c r="A21" s="11"/>
      <c r="B21" s="33"/>
      <c r="C21" s="34"/>
      <c r="D21" s="34"/>
      <c r="E21" s="34"/>
      <c r="F21" s="34"/>
      <c r="G21" s="34"/>
      <c r="H21" s="34"/>
      <c r="I21" s="34"/>
      <c r="J21" s="35"/>
      <c r="K21" s="34"/>
      <c r="L21" s="34"/>
      <c r="M21" s="34"/>
      <c r="N21" s="36"/>
      <c r="O21" s="36"/>
      <c r="P21" s="33"/>
      <c r="Q21" s="33"/>
      <c r="R21" s="40"/>
      <c r="S21" s="33"/>
      <c r="T21" s="33"/>
      <c r="U21" s="33"/>
      <c r="V21" s="11"/>
      <c r="W21" s="41"/>
      <c r="X21" s="41"/>
      <c r="Y21" s="41"/>
      <c r="Z21" s="41"/>
      <c r="AA21" s="41"/>
      <c r="AB21" s="33"/>
      <c r="AC21" s="33"/>
      <c r="AD21" s="33"/>
      <c r="AE21" s="41"/>
      <c r="AF21" s="41"/>
      <c r="AG21" s="41"/>
      <c r="AH21" s="41"/>
      <c r="AI21" s="40"/>
      <c r="AJ21" s="33"/>
      <c r="AK21" s="33"/>
      <c r="AL21" s="33"/>
      <c r="AM21" s="40"/>
      <c r="AN21" s="33"/>
      <c r="AO21" s="33"/>
      <c r="AP21" s="33"/>
      <c r="AQ21" s="38"/>
    </row>
    <row r="22" spans="1:43" s="39" customFormat="1" ht="19.5" customHeight="1">
      <c r="A22" s="11"/>
      <c r="B22" s="33"/>
      <c r="C22" s="33"/>
      <c r="D22" s="34"/>
      <c r="E22" s="34"/>
      <c r="F22" s="34"/>
      <c r="G22" s="34"/>
      <c r="H22" s="34"/>
      <c r="I22" s="34"/>
      <c r="J22" s="35"/>
      <c r="K22" s="34"/>
      <c r="L22" s="34"/>
      <c r="M22" s="34"/>
      <c r="N22" s="36"/>
      <c r="O22" s="36"/>
      <c r="P22" s="33"/>
      <c r="Q22" s="33"/>
      <c r="R22" s="40"/>
      <c r="S22" s="33"/>
      <c r="T22" s="34"/>
      <c r="U22" s="33"/>
      <c r="V22" s="11"/>
      <c r="W22" s="41"/>
      <c r="X22" s="41"/>
      <c r="Y22" s="21"/>
      <c r="Z22" s="41"/>
      <c r="AA22" s="41"/>
      <c r="AB22" s="41"/>
      <c r="AC22" s="21"/>
      <c r="AD22" s="41"/>
      <c r="AE22" s="41"/>
      <c r="AF22" s="41"/>
      <c r="AG22" s="21"/>
      <c r="AH22" s="41"/>
      <c r="AI22" s="40"/>
      <c r="AJ22" s="33"/>
      <c r="AK22" s="34"/>
      <c r="AL22" s="33"/>
      <c r="AM22" s="40"/>
      <c r="AN22" s="33"/>
      <c r="AO22" s="34"/>
      <c r="AP22" s="33"/>
      <c r="AQ22" s="38"/>
    </row>
    <row r="23" spans="1:43" s="39" customFormat="1" ht="19.5" customHeight="1">
      <c r="A23" s="11"/>
      <c r="B23" s="33"/>
      <c r="C23" s="34"/>
      <c r="D23" s="34"/>
      <c r="E23" s="34"/>
      <c r="F23" s="33"/>
      <c r="G23" s="34"/>
      <c r="H23" s="34"/>
      <c r="I23" s="34"/>
      <c r="J23" s="35"/>
      <c r="K23" s="34"/>
      <c r="L23" s="34"/>
      <c r="M23" s="34"/>
      <c r="N23" s="36"/>
      <c r="O23" s="36"/>
      <c r="P23" s="33"/>
      <c r="Q23" s="33"/>
      <c r="R23" s="40"/>
      <c r="S23" s="33"/>
      <c r="T23" s="34"/>
      <c r="U23" s="33"/>
      <c r="V23" s="11"/>
      <c r="W23" s="41"/>
      <c r="X23" s="41"/>
      <c r="Y23" s="21"/>
      <c r="Z23" s="41"/>
      <c r="AA23" s="41"/>
      <c r="AB23" s="41"/>
      <c r="AC23" s="21"/>
      <c r="AD23" s="41"/>
      <c r="AE23" s="41"/>
      <c r="AF23" s="41"/>
      <c r="AG23" s="21"/>
      <c r="AH23" s="41"/>
      <c r="AI23" s="40"/>
      <c r="AJ23" s="33"/>
      <c r="AK23" s="34"/>
      <c r="AL23" s="33"/>
      <c r="AM23" s="40"/>
      <c r="AN23" s="33"/>
      <c r="AO23" s="34"/>
      <c r="AP23" s="33"/>
      <c r="AQ23" s="38"/>
    </row>
    <row r="24" spans="23:43" s="5" customFormat="1" ht="19.5" customHeight="1">
      <c r="W24" s="12"/>
      <c r="X24" s="12"/>
      <c r="Y24" s="12"/>
      <c r="Z24" s="12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4"/>
    </row>
    <row r="25" spans="23:43" s="8" customFormat="1" ht="19.5" customHeight="1">
      <c r="W25" s="74">
        <f>SUM(W24:Z24)</f>
        <v>0</v>
      </c>
      <c r="X25" s="75"/>
      <c r="Y25" s="75"/>
      <c r="Z25" s="76"/>
      <c r="AA25" s="77">
        <f>SUM(AA24:AD24)</f>
        <v>0</v>
      </c>
      <c r="AB25" s="77"/>
      <c r="AC25" s="77"/>
      <c r="AD25" s="77"/>
      <c r="AE25" s="74">
        <f>SUM(AE24:AH24)</f>
        <v>0</v>
      </c>
      <c r="AF25" s="75"/>
      <c r="AG25" s="75"/>
      <c r="AH25" s="76"/>
      <c r="AI25" s="65">
        <f>SUM(AI24:AL24)</f>
        <v>0</v>
      </c>
      <c r="AJ25" s="66"/>
      <c r="AK25" s="66"/>
      <c r="AL25" s="67"/>
      <c r="AM25" s="74">
        <f>SUM(AM24:AP24)</f>
        <v>0</v>
      </c>
      <c r="AN25" s="75"/>
      <c r="AO25" s="75"/>
      <c r="AP25" s="76"/>
      <c r="AQ25" s="16"/>
    </row>
    <row r="26" spans="23:43" s="8" customFormat="1" ht="19.5" customHeight="1">
      <c r="W26" s="71" t="s">
        <v>23</v>
      </c>
      <c r="X26" s="72"/>
      <c r="Y26" s="72"/>
      <c r="Z26" s="73"/>
      <c r="AA26" s="78" t="s">
        <v>23</v>
      </c>
      <c r="AB26" s="78"/>
      <c r="AC26" s="78"/>
      <c r="AD26" s="78"/>
      <c r="AE26" s="71" t="str">
        <f>AE5</f>
        <v>PZU</v>
      </c>
      <c r="AF26" s="72"/>
      <c r="AG26" s="72"/>
      <c r="AH26" s="73"/>
      <c r="AI26" s="61" t="s">
        <v>29</v>
      </c>
      <c r="AJ26" s="62"/>
      <c r="AK26" s="62"/>
      <c r="AL26" s="63"/>
      <c r="AM26" s="71" t="str">
        <f>AM5</f>
        <v>PZU</v>
      </c>
      <c r="AN26" s="72"/>
      <c r="AO26" s="72"/>
      <c r="AP26" s="73"/>
      <c r="AQ26" s="16"/>
    </row>
    <row r="27" spans="23:43" s="8" customFormat="1" ht="19.5" customHeight="1">
      <c r="W27" s="71" t="str">
        <f>W4</f>
        <v>Koszty dotychczasowe 2020/2021</v>
      </c>
      <c r="X27" s="72"/>
      <c r="Y27" s="72"/>
      <c r="Z27" s="73"/>
      <c r="AA27" s="78" t="str">
        <f>AA4</f>
        <v>Koszty 2021/2022</v>
      </c>
      <c r="AB27" s="78"/>
      <c r="AC27" s="78"/>
      <c r="AD27" s="78"/>
      <c r="AE27" s="42"/>
      <c r="AF27" s="42"/>
      <c r="AG27" s="42"/>
      <c r="AH27" s="43"/>
      <c r="AI27" s="28"/>
      <c r="AJ27" s="28"/>
      <c r="AK27" s="28"/>
      <c r="AL27" s="28"/>
      <c r="AM27" s="28"/>
      <c r="AN27" s="28"/>
      <c r="AO27" s="28"/>
      <c r="AP27" s="28"/>
      <c r="AQ27" s="16"/>
    </row>
    <row r="28" ht="19.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autoFilter ref="A6:AP27"/>
  <mergeCells count="21">
    <mergeCell ref="A1:D1"/>
    <mergeCell ref="AE26:AH26"/>
    <mergeCell ref="AE5:AH5"/>
    <mergeCell ref="AE25:AH25"/>
    <mergeCell ref="B2:AP2"/>
    <mergeCell ref="AA26:AD26"/>
    <mergeCell ref="AA5:AD5"/>
    <mergeCell ref="W5:Z5"/>
    <mergeCell ref="AA4:AD4"/>
    <mergeCell ref="AM25:AP25"/>
    <mergeCell ref="AM26:AP26"/>
    <mergeCell ref="AA27:AD27"/>
    <mergeCell ref="W4:Z4"/>
    <mergeCell ref="W26:Z26"/>
    <mergeCell ref="W27:Z27"/>
    <mergeCell ref="AI25:AL25"/>
    <mergeCell ref="W25:Z25"/>
    <mergeCell ref="AI26:AL26"/>
    <mergeCell ref="AA25:AD25"/>
    <mergeCell ref="AM5:AP5"/>
    <mergeCell ref="AI5:AL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85" zoomScaleNormal="85" zoomScaleSheetLayoutView="100" zoomScalePageLayoutView="0" workbookViewId="0" topLeftCell="B1">
      <selection activeCell="C27" sqref="C27"/>
    </sheetView>
  </sheetViews>
  <sheetFormatPr defaultColWidth="9" defaultRowHeight="14.25"/>
  <cols>
    <col min="1" max="1" width="5.796875" style="22" customWidth="1"/>
    <col min="2" max="2" width="21.19921875" style="22" customWidth="1"/>
    <col min="3" max="4" width="10.69921875" style="22" customWidth="1"/>
    <col min="5" max="5" width="14.19921875" style="22" customWidth="1"/>
    <col min="6" max="6" width="15.296875" style="22" customWidth="1"/>
    <col min="7" max="7" width="19.69921875" style="22" customWidth="1"/>
    <col min="8" max="8" width="18.69921875" style="22" bestFit="1" customWidth="1"/>
    <col min="9" max="9" width="17.796875" style="50" customWidth="1"/>
    <col min="10" max="10" width="9.19921875" style="22" customWidth="1"/>
    <col min="11" max="11" width="19.19921875" style="22" customWidth="1"/>
    <col min="12" max="13" width="9.19921875" style="22" customWidth="1"/>
    <col min="14" max="14" width="7.69921875" style="22" customWidth="1"/>
    <col min="15" max="15" width="16.5" style="22" customWidth="1"/>
    <col min="16" max="16" width="19.19921875" style="22" customWidth="1"/>
    <col min="17" max="19" width="15.19921875" style="44" customWidth="1"/>
    <col min="20" max="20" width="13.19921875" style="44" bestFit="1" customWidth="1"/>
    <col min="21" max="21" width="27.69921875" style="44" bestFit="1" customWidth="1"/>
    <col min="22" max="22" width="17.796875" style="44" customWidth="1"/>
    <col min="23" max="23" width="11.19921875" style="22" customWidth="1"/>
    <col min="24" max="26" width="11.69921875" style="22" customWidth="1"/>
    <col min="27" max="27" width="16.296875" style="22" customWidth="1"/>
    <col min="28" max="28" width="9" style="22" customWidth="1"/>
    <col min="29" max="16384" width="9" style="22" customWidth="1"/>
  </cols>
  <sheetData>
    <row r="1" spans="1:5" ht="15">
      <c r="A1" s="69"/>
      <c r="B1" s="69"/>
      <c r="C1" s="69"/>
      <c r="D1" s="69"/>
      <c r="E1" s="69"/>
    </row>
    <row r="2" spans="1:26" ht="15" customHeight="1">
      <c r="A2" s="80" t="s">
        <v>49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2:26" ht="15" customHeight="1">
      <c r="B3" s="55"/>
      <c r="C3" s="55"/>
      <c r="D3" s="55"/>
      <c r="E3" s="55"/>
      <c r="F3" s="55"/>
      <c r="G3" s="55"/>
      <c r="H3" s="55"/>
      <c r="I3" s="51"/>
      <c r="J3" s="55"/>
      <c r="K3" s="55"/>
      <c r="L3" s="55"/>
      <c r="M3" s="55"/>
      <c r="N3" s="55"/>
      <c r="O3" s="55"/>
      <c r="P3" s="55"/>
      <c r="Q3" s="45"/>
      <c r="R3" s="45"/>
      <c r="S3" s="45"/>
      <c r="T3" s="45"/>
      <c r="U3" s="45"/>
      <c r="V3" s="45"/>
      <c r="W3" s="55"/>
      <c r="X3" s="55"/>
      <c r="Y3" s="55"/>
      <c r="Z3" s="55"/>
    </row>
    <row r="4" spans="2:30" s="23" customFormat="1" ht="15" customHeight="1">
      <c r="B4" s="24"/>
      <c r="C4" s="24"/>
      <c r="D4" s="24"/>
      <c r="E4" s="24"/>
      <c r="F4" s="24"/>
      <c r="G4" s="24"/>
      <c r="H4" s="24"/>
      <c r="I4" s="52"/>
      <c r="J4" s="24"/>
      <c r="K4" s="24"/>
      <c r="L4" s="24"/>
      <c r="M4" s="24"/>
      <c r="N4" s="24"/>
      <c r="O4" s="24"/>
      <c r="P4" s="24"/>
      <c r="Q4" s="46"/>
      <c r="R4" s="46"/>
      <c r="S4" s="46"/>
      <c r="T4" s="46"/>
      <c r="U4" s="46"/>
      <c r="V4" s="46"/>
      <c r="W4" s="24"/>
      <c r="X4" s="24"/>
      <c r="Y4" s="24"/>
      <c r="Z4" s="24"/>
      <c r="AA4" s="49"/>
      <c r="AB4" s="49"/>
      <c r="AC4" s="49"/>
      <c r="AD4" s="49"/>
    </row>
    <row r="5" spans="2:30" s="23" customFormat="1" ht="15" customHeight="1">
      <c r="B5" s="9"/>
      <c r="C5" s="9"/>
      <c r="D5" s="9"/>
      <c r="E5" s="9"/>
      <c r="F5" s="9"/>
      <c r="G5" s="9"/>
      <c r="H5" s="9"/>
      <c r="I5" s="53"/>
      <c r="J5" s="9"/>
      <c r="K5" s="9"/>
      <c r="L5" s="9"/>
      <c r="M5" s="9"/>
      <c r="N5" s="9"/>
      <c r="O5" s="9"/>
      <c r="P5" s="9"/>
      <c r="Q5" s="47"/>
      <c r="R5" s="47"/>
      <c r="S5" s="47"/>
      <c r="T5" s="47"/>
      <c r="U5" s="47"/>
      <c r="V5" s="47"/>
      <c r="W5" s="9"/>
      <c r="X5" s="9"/>
      <c r="Y5" s="9"/>
      <c r="Z5" s="9"/>
      <c r="AA5" s="49"/>
      <c r="AB5" s="49"/>
      <c r="AC5" s="49"/>
      <c r="AD5" s="49"/>
    </row>
    <row r="6" spans="1:27" s="26" customFormat="1" ht="45.75" customHeight="1">
      <c r="A6" s="6" t="s">
        <v>18</v>
      </c>
      <c r="B6" s="6" t="s">
        <v>34</v>
      </c>
      <c r="C6" s="6" t="s">
        <v>7</v>
      </c>
      <c r="D6" s="6" t="s">
        <v>8</v>
      </c>
      <c r="E6" s="6" t="s">
        <v>0</v>
      </c>
      <c r="F6" s="6" t="s">
        <v>1</v>
      </c>
      <c r="G6" s="6" t="s">
        <v>2</v>
      </c>
      <c r="H6" s="6" t="s">
        <v>9</v>
      </c>
      <c r="I6" s="54" t="s">
        <v>36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48" t="s">
        <v>205</v>
      </c>
      <c r="R6" s="48" t="s">
        <v>206</v>
      </c>
      <c r="S6" s="48" t="s">
        <v>48</v>
      </c>
      <c r="T6" s="48" t="s">
        <v>28</v>
      </c>
      <c r="U6" s="48" t="s">
        <v>195</v>
      </c>
      <c r="V6" s="48" t="s">
        <v>197</v>
      </c>
      <c r="W6" s="6" t="s">
        <v>5</v>
      </c>
      <c r="X6" s="6" t="s">
        <v>20</v>
      </c>
      <c r="Y6" s="6" t="s">
        <v>46</v>
      </c>
      <c r="Z6" s="6" t="s">
        <v>207</v>
      </c>
      <c r="AA6" s="25"/>
    </row>
    <row r="7" spans="1:27" s="20" customFormat="1" ht="18.75" customHeight="1">
      <c r="A7" s="33">
        <v>1</v>
      </c>
      <c r="B7" s="57" t="s">
        <v>84</v>
      </c>
      <c r="C7" s="57" t="s">
        <v>50</v>
      </c>
      <c r="D7" s="57" t="s">
        <v>19</v>
      </c>
      <c r="E7" s="57" t="s">
        <v>38</v>
      </c>
      <c r="F7" s="57" t="s">
        <v>88</v>
      </c>
      <c r="G7" s="57" t="s">
        <v>89</v>
      </c>
      <c r="H7" s="57" t="s">
        <v>159</v>
      </c>
      <c r="I7" s="57" t="s">
        <v>4</v>
      </c>
      <c r="J7" s="57">
        <v>2009</v>
      </c>
      <c r="K7" s="58">
        <v>40121</v>
      </c>
      <c r="L7" s="57">
        <v>9186</v>
      </c>
      <c r="M7" s="57">
        <v>12605</v>
      </c>
      <c r="N7" s="57">
        <v>3</v>
      </c>
      <c r="O7" s="59">
        <v>44927</v>
      </c>
      <c r="P7" s="59">
        <v>45291</v>
      </c>
      <c r="Q7" s="41" t="s">
        <v>4</v>
      </c>
      <c r="R7" s="41"/>
      <c r="S7" s="41" t="s">
        <v>4</v>
      </c>
      <c r="T7" s="57" t="s">
        <v>4</v>
      </c>
      <c r="U7" s="57" t="s">
        <v>4</v>
      </c>
      <c r="V7" s="57" t="s">
        <v>4</v>
      </c>
      <c r="W7" s="33" t="s">
        <v>17</v>
      </c>
      <c r="X7" s="41" t="s">
        <v>4</v>
      </c>
      <c r="Y7" s="57" t="s">
        <v>17</v>
      </c>
      <c r="Z7" s="57" t="s">
        <v>194</v>
      </c>
      <c r="AA7" s="56"/>
    </row>
    <row r="8" spans="1:27" s="20" customFormat="1" ht="18.75" customHeight="1">
      <c r="A8" s="33">
        <v>2</v>
      </c>
      <c r="B8" s="57" t="s">
        <v>84</v>
      </c>
      <c r="C8" s="57" t="s">
        <v>72</v>
      </c>
      <c r="D8" s="57" t="s">
        <v>85</v>
      </c>
      <c r="E8" s="57" t="s">
        <v>132</v>
      </c>
      <c r="F8" s="57" t="s">
        <v>4</v>
      </c>
      <c r="G8" s="57" t="s">
        <v>133</v>
      </c>
      <c r="H8" s="57" t="s">
        <v>4</v>
      </c>
      <c r="I8" s="57" t="s">
        <v>189</v>
      </c>
      <c r="J8" s="57">
        <v>2012</v>
      </c>
      <c r="K8" s="58">
        <v>41277</v>
      </c>
      <c r="L8" s="57">
        <v>4400</v>
      </c>
      <c r="M8" s="57">
        <v>0</v>
      </c>
      <c r="N8" s="57">
        <v>1</v>
      </c>
      <c r="O8" s="59">
        <v>44927</v>
      </c>
      <c r="P8" s="59">
        <v>45291</v>
      </c>
      <c r="Q8" s="41" t="s">
        <v>4</v>
      </c>
      <c r="R8" s="41"/>
      <c r="S8" s="41" t="s">
        <v>4</v>
      </c>
      <c r="T8" s="57" t="s">
        <v>4</v>
      </c>
      <c r="U8" s="57" t="s">
        <v>4</v>
      </c>
      <c r="V8" s="57" t="s">
        <v>4</v>
      </c>
      <c r="W8" s="33" t="s">
        <v>17</v>
      </c>
      <c r="X8" s="41" t="s">
        <v>4</v>
      </c>
      <c r="Y8" s="57" t="s">
        <v>17</v>
      </c>
      <c r="Z8" s="57" t="s">
        <v>194</v>
      </c>
      <c r="AA8" s="56"/>
    </row>
    <row r="9" spans="1:27" s="20" customFormat="1" ht="18.75" customHeight="1">
      <c r="A9" s="33">
        <v>3</v>
      </c>
      <c r="B9" s="57" t="s">
        <v>84</v>
      </c>
      <c r="C9" s="57" t="s">
        <v>73</v>
      </c>
      <c r="D9" s="57" t="s">
        <v>19</v>
      </c>
      <c r="E9" s="57" t="s">
        <v>38</v>
      </c>
      <c r="F9" s="57" t="s">
        <v>134</v>
      </c>
      <c r="G9" s="57" t="s">
        <v>121</v>
      </c>
      <c r="H9" s="57" t="s">
        <v>181</v>
      </c>
      <c r="I9" s="57" t="s">
        <v>4</v>
      </c>
      <c r="J9" s="57">
        <v>2007</v>
      </c>
      <c r="K9" s="58">
        <v>39450</v>
      </c>
      <c r="L9" s="57">
        <v>6692</v>
      </c>
      <c r="M9" s="57">
        <v>8060</v>
      </c>
      <c r="N9" s="57">
        <v>2</v>
      </c>
      <c r="O9" s="59">
        <v>44927</v>
      </c>
      <c r="P9" s="59">
        <v>45291</v>
      </c>
      <c r="Q9" s="41" t="s">
        <v>4</v>
      </c>
      <c r="R9" s="41"/>
      <c r="S9" s="41" t="s">
        <v>4</v>
      </c>
      <c r="T9" s="57" t="s">
        <v>4</v>
      </c>
      <c r="U9" s="57" t="s">
        <v>4</v>
      </c>
      <c r="V9" s="57" t="s">
        <v>4</v>
      </c>
      <c r="W9" s="33" t="s">
        <v>17</v>
      </c>
      <c r="X9" s="41" t="s">
        <v>4</v>
      </c>
      <c r="Y9" s="57" t="s">
        <v>17</v>
      </c>
      <c r="Z9" s="57" t="s">
        <v>194</v>
      </c>
      <c r="AA9" s="56"/>
    </row>
    <row r="10" spans="1:27" s="20" customFormat="1" ht="18.75" customHeight="1">
      <c r="A10" s="33">
        <v>4</v>
      </c>
      <c r="B10" s="57" t="s">
        <v>84</v>
      </c>
      <c r="C10" s="57" t="s">
        <v>74</v>
      </c>
      <c r="D10" s="57" t="s">
        <v>85</v>
      </c>
      <c r="E10" s="57" t="s">
        <v>135</v>
      </c>
      <c r="F10" s="57" t="s">
        <v>136</v>
      </c>
      <c r="G10" s="57" t="s">
        <v>133</v>
      </c>
      <c r="H10" s="57" t="s">
        <v>4</v>
      </c>
      <c r="I10" s="57" t="s">
        <v>190</v>
      </c>
      <c r="J10" s="57">
        <v>2012</v>
      </c>
      <c r="K10" s="58">
        <v>41277</v>
      </c>
      <c r="L10" s="57">
        <v>2197</v>
      </c>
      <c r="M10" s="57">
        <v>0</v>
      </c>
      <c r="N10" s="57">
        <v>1</v>
      </c>
      <c r="O10" s="59">
        <v>44927</v>
      </c>
      <c r="P10" s="59">
        <v>45291</v>
      </c>
      <c r="Q10" s="41" t="s">
        <v>4</v>
      </c>
      <c r="R10" s="41"/>
      <c r="S10" s="41" t="s">
        <v>4</v>
      </c>
      <c r="T10" s="57" t="s">
        <v>4</v>
      </c>
      <c r="U10" s="57" t="s">
        <v>4</v>
      </c>
      <c r="V10" s="57" t="s">
        <v>4</v>
      </c>
      <c r="W10" s="33" t="s">
        <v>17</v>
      </c>
      <c r="X10" s="41" t="s">
        <v>4</v>
      </c>
      <c r="Y10" s="57" t="s">
        <v>17</v>
      </c>
      <c r="Z10" s="57" t="s">
        <v>194</v>
      </c>
      <c r="AA10" s="56"/>
    </row>
    <row r="11" spans="1:27" s="20" customFormat="1" ht="18.75" customHeight="1">
      <c r="A11" s="33">
        <v>5</v>
      </c>
      <c r="B11" s="57" t="s">
        <v>84</v>
      </c>
      <c r="C11" s="57" t="s">
        <v>75</v>
      </c>
      <c r="D11" s="57" t="s">
        <v>19</v>
      </c>
      <c r="E11" s="57" t="s">
        <v>38</v>
      </c>
      <c r="F11" s="57" t="s">
        <v>137</v>
      </c>
      <c r="G11" s="57" t="s">
        <v>138</v>
      </c>
      <c r="H11" s="57" t="s">
        <v>182</v>
      </c>
      <c r="I11" s="57" t="s">
        <v>4</v>
      </c>
      <c r="J11" s="57">
        <v>2007</v>
      </c>
      <c r="K11" s="58">
        <v>39461</v>
      </c>
      <c r="L11" s="57">
        <v>6692</v>
      </c>
      <c r="M11" s="57">
        <v>7100</v>
      </c>
      <c r="N11" s="57">
        <v>2</v>
      </c>
      <c r="O11" s="59">
        <v>44927</v>
      </c>
      <c r="P11" s="59">
        <v>45291</v>
      </c>
      <c r="Q11" s="41" t="s">
        <v>4</v>
      </c>
      <c r="R11" s="41"/>
      <c r="S11" s="41" t="s">
        <v>4</v>
      </c>
      <c r="T11" s="57" t="s">
        <v>4</v>
      </c>
      <c r="U11" s="57" t="s">
        <v>4</v>
      </c>
      <c r="V11" s="57" t="s">
        <v>4</v>
      </c>
      <c r="W11" s="33" t="s">
        <v>17</v>
      </c>
      <c r="X11" s="41" t="s">
        <v>4</v>
      </c>
      <c r="Y11" s="57" t="s">
        <v>17</v>
      </c>
      <c r="Z11" s="57" t="s">
        <v>194</v>
      </c>
      <c r="AA11" s="56"/>
    </row>
    <row r="12" spans="1:27" s="20" customFormat="1" ht="18.75" customHeight="1">
      <c r="A12" s="33">
        <v>6</v>
      </c>
      <c r="B12" s="57" t="s">
        <v>84</v>
      </c>
      <c r="C12" s="57" t="s">
        <v>76</v>
      </c>
      <c r="D12" s="57" t="s">
        <v>3</v>
      </c>
      <c r="E12" s="57" t="s">
        <v>93</v>
      </c>
      <c r="F12" s="57" t="s">
        <v>139</v>
      </c>
      <c r="G12" s="57" t="s">
        <v>140</v>
      </c>
      <c r="H12" s="57" t="s">
        <v>183</v>
      </c>
      <c r="I12" s="57" t="s">
        <v>4</v>
      </c>
      <c r="J12" s="57">
        <v>1994</v>
      </c>
      <c r="K12" s="58">
        <v>34409</v>
      </c>
      <c r="L12" s="57">
        <v>1896</v>
      </c>
      <c r="M12" s="57">
        <v>735</v>
      </c>
      <c r="N12" s="57">
        <v>5</v>
      </c>
      <c r="O12" s="59">
        <v>44927</v>
      </c>
      <c r="P12" s="59">
        <v>45291</v>
      </c>
      <c r="Q12" s="41" t="s">
        <v>4</v>
      </c>
      <c r="R12" s="41"/>
      <c r="S12" s="41" t="s">
        <v>4</v>
      </c>
      <c r="T12" s="57" t="s">
        <v>4</v>
      </c>
      <c r="U12" s="57" t="s">
        <v>4</v>
      </c>
      <c r="V12" s="57" t="s">
        <v>4</v>
      </c>
      <c r="W12" s="33" t="s">
        <v>17</v>
      </c>
      <c r="X12" s="41" t="s">
        <v>4</v>
      </c>
      <c r="Y12" s="57" t="s">
        <v>17</v>
      </c>
      <c r="Z12" s="57" t="s">
        <v>194</v>
      </c>
      <c r="AA12" s="56"/>
    </row>
    <row r="13" spans="1:27" s="20" customFormat="1" ht="18.75" customHeight="1">
      <c r="A13" s="33">
        <v>7</v>
      </c>
      <c r="B13" s="57" t="s">
        <v>84</v>
      </c>
      <c r="C13" s="57" t="s">
        <v>4</v>
      </c>
      <c r="D13" s="57" t="s">
        <v>35</v>
      </c>
      <c r="E13" s="57" t="s">
        <v>141</v>
      </c>
      <c r="F13" s="57" t="s">
        <v>142</v>
      </c>
      <c r="G13" s="57" t="s">
        <v>143</v>
      </c>
      <c r="H13" s="57" t="s">
        <v>184</v>
      </c>
      <c r="I13" s="57" t="s">
        <v>184</v>
      </c>
      <c r="J13" s="57">
        <v>2001</v>
      </c>
      <c r="K13" s="58">
        <v>36892</v>
      </c>
      <c r="L13" s="57">
        <v>0</v>
      </c>
      <c r="M13" s="57">
        <v>0</v>
      </c>
      <c r="N13" s="57">
        <v>1</v>
      </c>
      <c r="O13" s="59">
        <v>44927</v>
      </c>
      <c r="P13" s="59">
        <v>45291</v>
      </c>
      <c r="Q13" s="41" t="s">
        <v>4</v>
      </c>
      <c r="R13" s="41"/>
      <c r="S13" s="41" t="s">
        <v>4</v>
      </c>
      <c r="T13" s="57" t="s">
        <v>4</v>
      </c>
      <c r="U13" s="57" t="s">
        <v>4</v>
      </c>
      <c r="V13" s="57" t="s">
        <v>4</v>
      </c>
      <c r="W13" s="33" t="s">
        <v>17</v>
      </c>
      <c r="X13" s="41" t="s">
        <v>4</v>
      </c>
      <c r="Y13" s="57" t="s">
        <v>17</v>
      </c>
      <c r="Z13" s="57" t="s">
        <v>194</v>
      </c>
      <c r="AA13" s="56"/>
    </row>
    <row r="14" spans="1:27" s="20" customFormat="1" ht="18.75" customHeight="1">
      <c r="A14" s="33">
        <v>8</v>
      </c>
      <c r="B14" s="57" t="s">
        <v>84</v>
      </c>
      <c r="C14" s="57" t="s">
        <v>77</v>
      </c>
      <c r="D14" s="57" t="s">
        <v>85</v>
      </c>
      <c r="E14" s="57" t="s">
        <v>144</v>
      </c>
      <c r="F14" s="57" t="s">
        <v>145</v>
      </c>
      <c r="G14" s="57" t="s">
        <v>4</v>
      </c>
      <c r="H14" s="57" t="s">
        <v>4</v>
      </c>
      <c r="I14" s="57">
        <v>83509</v>
      </c>
      <c r="J14" s="57">
        <v>1971</v>
      </c>
      <c r="K14" s="58">
        <v>26318</v>
      </c>
      <c r="L14" s="57">
        <v>3120</v>
      </c>
      <c r="M14" s="57">
        <v>2102</v>
      </c>
      <c r="N14" s="57">
        <v>2</v>
      </c>
      <c r="O14" s="59">
        <v>44927</v>
      </c>
      <c r="P14" s="59">
        <v>45291</v>
      </c>
      <c r="Q14" s="41" t="s">
        <v>4</v>
      </c>
      <c r="R14" s="41"/>
      <c r="S14" s="57" t="s">
        <v>4</v>
      </c>
      <c r="T14" s="57" t="s">
        <v>4</v>
      </c>
      <c r="U14" s="57" t="s">
        <v>4</v>
      </c>
      <c r="V14" s="57" t="s">
        <v>4</v>
      </c>
      <c r="W14" s="33" t="s">
        <v>17</v>
      </c>
      <c r="X14" s="41" t="s">
        <v>4</v>
      </c>
      <c r="Y14" s="57" t="s">
        <v>17</v>
      </c>
      <c r="Z14" s="57" t="s">
        <v>194</v>
      </c>
      <c r="AA14" s="56"/>
    </row>
    <row r="15" spans="1:27" s="20" customFormat="1" ht="18.75" customHeight="1">
      <c r="A15" s="33">
        <v>9</v>
      </c>
      <c r="B15" s="57" t="s">
        <v>84</v>
      </c>
      <c r="C15" s="57" t="s">
        <v>78</v>
      </c>
      <c r="D15" s="57" t="s">
        <v>86</v>
      </c>
      <c r="E15" s="57" t="s">
        <v>146</v>
      </c>
      <c r="F15" s="57" t="s">
        <v>147</v>
      </c>
      <c r="G15" s="57" t="s">
        <v>4</v>
      </c>
      <c r="H15" s="57" t="s">
        <v>4</v>
      </c>
      <c r="I15" s="57" t="s">
        <v>191</v>
      </c>
      <c r="J15" s="57">
        <v>1984</v>
      </c>
      <c r="K15" s="58">
        <v>31001</v>
      </c>
      <c r="L15" s="57">
        <v>0</v>
      </c>
      <c r="M15" s="57">
        <v>4000</v>
      </c>
      <c r="N15" s="57">
        <v>0</v>
      </c>
      <c r="O15" s="59">
        <v>44927</v>
      </c>
      <c r="P15" s="59">
        <v>45291</v>
      </c>
      <c r="Q15" s="41" t="s">
        <v>4</v>
      </c>
      <c r="R15" s="41"/>
      <c r="S15" s="57" t="s">
        <v>4</v>
      </c>
      <c r="T15" s="57" t="s">
        <v>4</v>
      </c>
      <c r="U15" s="57" t="s">
        <v>4</v>
      </c>
      <c r="V15" s="57" t="s">
        <v>4</v>
      </c>
      <c r="W15" s="33" t="s">
        <v>17</v>
      </c>
      <c r="X15" s="41" t="s">
        <v>4</v>
      </c>
      <c r="Y15" s="57" t="s">
        <v>4</v>
      </c>
      <c r="Z15" s="57" t="s">
        <v>194</v>
      </c>
      <c r="AA15" s="56"/>
    </row>
    <row r="16" spans="1:27" s="20" customFormat="1" ht="18.75" customHeight="1">
      <c r="A16" s="33">
        <v>10</v>
      </c>
      <c r="B16" s="57" t="s">
        <v>84</v>
      </c>
      <c r="C16" s="57" t="s">
        <v>79</v>
      </c>
      <c r="D16" s="57" t="s">
        <v>19</v>
      </c>
      <c r="E16" s="57" t="s">
        <v>150</v>
      </c>
      <c r="F16" s="57" t="s">
        <v>95</v>
      </c>
      <c r="G16" s="57" t="s">
        <v>151</v>
      </c>
      <c r="H16" s="57" t="s">
        <v>185</v>
      </c>
      <c r="I16" s="57" t="s">
        <v>4</v>
      </c>
      <c r="J16" s="57">
        <v>1998</v>
      </c>
      <c r="K16" s="58">
        <v>35871</v>
      </c>
      <c r="L16" s="57">
        <v>6842</v>
      </c>
      <c r="M16" s="57">
        <v>6350</v>
      </c>
      <c r="N16" s="57">
        <v>3</v>
      </c>
      <c r="O16" s="59">
        <v>44927</v>
      </c>
      <c r="P16" s="59">
        <v>45291</v>
      </c>
      <c r="Q16" s="41" t="s">
        <v>4</v>
      </c>
      <c r="R16" s="41"/>
      <c r="S16" s="41" t="s">
        <v>4</v>
      </c>
      <c r="T16" s="57" t="s">
        <v>4</v>
      </c>
      <c r="U16" s="57" t="s">
        <v>4</v>
      </c>
      <c r="V16" s="57" t="s">
        <v>4</v>
      </c>
      <c r="W16" s="33" t="s">
        <v>17</v>
      </c>
      <c r="X16" s="41" t="s">
        <v>4</v>
      </c>
      <c r="Y16" s="57" t="s">
        <v>17</v>
      </c>
      <c r="Z16" s="57" t="s">
        <v>194</v>
      </c>
      <c r="AA16" s="56"/>
    </row>
    <row r="17" spans="1:27" s="20" customFormat="1" ht="18.75" customHeight="1">
      <c r="A17" s="33">
        <v>11</v>
      </c>
      <c r="B17" s="57" t="s">
        <v>84</v>
      </c>
      <c r="C17" s="57" t="s">
        <v>80</v>
      </c>
      <c r="D17" s="57" t="s">
        <v>85</v>
      </c>
      <c r="E17" s="57" t="s">
        <v>144</v>
      </c>
      <c r="F17" s="57" t="s">
        <v>152</v>
      </c>
      <c r="G17" s="57" t="s">
        <v>4</v>
      </c>
      <c r="H17" s="57" t="s">
        <v>4</v>
      </c>
      <c r="I17" s="57">
        <v>441091</v>
      </c>
      <c r="J17" s="57">
        <v>1989</v>
      </c>
      <c r="K17" s="58">
        <v>32658</v>
      </c>
      <c r="L17" s="57">
        <v>1950</v>
      </c>
      <c r="M17" s="57">
        <v>5500</v>
      </c>
      <c r="N17" s="57">
        <v>1</v>
      </c>
      <c r="O17" s="59">
        <v>44927</v>
      </c>
      <c r="P17" s="59">
        <v>45291</v>
      </c>
      <c r="Q17" s="41" t="s">
        <v>4</v>
      </c>
      <c r="R17" s="41"/>
      <c r="S17" s="57" t="s">
        <v>4</v>
      </c>
      <c r="T17" s="57" t="s">
        <v>4</v>
      </c>
      <c r="U17" s="57" t="s">
        <v>4</v>
      </c>
      <c r="V17" s="57" t="s">
        <v>4</v>
      </c>
      <c r="W17" s="33" t="s">
        <v>17</v>
      </c>
      <c r="X17" s="41" t="s">
        <v>4</v>
      </c>
      <c r="Y17" s="57" t="s">
        <v>17</v>
      </c>
      <c r="Z17" s="57" t="s">
        <v>194</v>
      </c>
      <c r="AA17" s="56"/>
    </row>
    <row r="18" spans="1:26" s="60" customFormat="1" ht="18.75" customHeight="1">
      <c r="A18" s="33">
        <v>12</v>
      </c>
      <c r="B18" s="57" t="s">
        <v>84</v>
      </c>
      <c r="C18" s="57" t="s">
        <v>81</v>
      </c>
      <c r="D18" s="57" t="s">
        <v>19</v>
      </c>
      <c r="E18" s="57" t="s">
        <v>153</v>
      </c>
      <c r="F18" s="57" t="s">
        <v>154</v>
      </c>
      <c r="G18" s="57" t="s">
        <v>155</v>
      </c>
      <c r="H18" s="57" t="s">
        <v>186</v>
      </c>
      <c r="I18" s="57" t="s">
        <v>4</v>
      </c>
      <c r="J18" s="57">
        <v>2004</v>
      </c>
      <c r="K18" s="58">
        <v>38286</v>
      </c>
      <c r="L18" s="57">
        <v>2476</v>
      </c>
      <c r="M18" s="57">
        <v>1145</v>
      </c>
      <c r="N18" s="57">
        <v>3</v>
      </c>
      <c r="O18" s="59">
        <v>44927</v>
      </c>
      <c r="P18" s="59">
        <v>45291</v>
      </c>
      <c r="Q18" s="41" t="s">
        <v>4</v>
      </c>
      <c r="R18" s="41"/>
      <c r="S18" s="41" t="s">
        <v>4</v>
      </c>
      <c r="T18" s="57" t="s">
        <v>4</v>
      </c>
      <c r="U18" s="57" t="s">
        <v>4</v>
      </c>
      <c r="V18" s="57" t="s">
        <v>4</v>
      </c>
      <c r="W18" s="33" t="s">
        <v>17</v>
      </c>
      <c r="X18" s="41" t="s">
        <v>4</v>
      </c>
      <c r="Y18" s="57" t="s">
        <v>17</v>
      </c>
      <c r="Z18" s="57" t="s">
        <v>194</v>
      </c>
    </row>
    <row r="19" spans="1:27" s="20" customFormat="1" ht="18.75" customHeight="1">
      <c r="A19" s="33">
        <v>13</v>
      </c>
      <c r="B19" s="57" t="s">
        <v>84</v>
      </c>
      <c r="C19" s="57" t="s">
        <v>82</v>
      </c>
      <c r="D19" s="57" t="s">
        <v>41</v>
      </c>
      <c r="E19" s="57" t="s">
        <v>156</v>
      </c>
      <c r="F19" s="57">
        <v>180</v>
      </c>
      <c r="G19" s="57" t="s">
        <v>157</v>
      </c>
      <c r="H19" s="57" t="s">
        <v>4</v>
      </c>
      <c r="I19" s="57">
        <v>1475</v>
      </c>
      <c r="J19" s="57">
        <v>1975</v>
      </c>
      <c r="K19" s="58">
        <v>28181</v>
      </c>
      <c r="L19" s="57">
        <v>0</v>
      </c>
      <c r="M19" s="57">
        <v>2300</v>
      </c>
      <c r="N19" s="57">
        <v>0</v>
      </c>
      <c r="O19" s="59">
        <v>44927</v>
      </c>
      <c r="P19" s="59">
        <v>45291</v>
      </c>
      <c r="Q19" s="41" t="s">
        <v>4</v>
      </c>
      <c r="R19" s="41"/>
      <c r="S19" s="41" t="s">
        <v>4</v>
      </c>
      <c r="T19" s="57" t="s">
        <v>4</v>
      </c>
      <c r="U19" s="57" t="s">
        <v>4</v>
      </c>
      <c r="V19" s="57" t="s">
        <v>4</v>
      </c>
      <c r="W19" s="33" t="s">
        <v>17</v>
      </c>
      <c r="X19" s="41" t="s">
        <v>4</v>
      </c>
      <c r="Y19" s="57" t="s">
        <v>4</v>
      </c>
      <c r="Z19" s="57" t="s">
        <v>194</v>
      </c>
      <c r="AA19" s="56"/>
    </row>
    <row r="20" spans="1:27" s="20" customFormat="1" ht="18.75" customHeight="1">
      <c r="A20" s="33">
        <v>14</v>
      </c>
      <c r="B20" s="57" t="s">
        <v>84</v>
      </c>
      <c r="C20" s="57" t="s">
        <v>83</v>
      </c>
      <c r="D20" s="57" t="s">
        <v>19</v>
      </c>
      <c r="E20" s="57" t="s">
        <v>93</v>
      </c>
      <c r="F20" s="57" t="s">
        <v>94</v>
      </c>
      <c r="G20" s="57" t="s">
        <v>158</v>
      </c>
      <c r="H20" s="57" t="s">
        <v>187</v>
      </c>
      <c r="I20" s="57" t="s">
        <v>4</v>
      </c>
      <c r="J20" s="57">
        <v>1999</v>
      </c>
      <c r="K20" s="58">
        <v>36448</v>
      </c>
      <c r="L20" s="57">
        <v>2461</v>
      </c>
      <c r="M20" s="57">
        <v>1158</v>
      </c>
      <c r="N20" s="57">
        <v>6</v>
      </c>
      <c r="O20" s="59">
        <v>44927</v>
      </c>
      <c r="P20" s="59">
        <v>45291</v>
      </c>
      <c r="Q20" s="41" t="s">
        <v>4</v>
      </c>
      <c r="R20" s="41"/>
      <c r="S20" s="41" t="s">
        <v>4</v>
      </c>
      <c r="T20" s="57" t="s">
        <v>4</v>
      </c>
      <c r="U20" s="57" t="s">
        <v>4</v>
      </c>
      <c r="V20" s="57" t="s">
        <v>4</v>
      </c>
      <c r="W20" s="33" t="s">
        <v>17</v>
      </c>
      <c r="X20" s="41" t="s">
        <v>4</v>
      </c>
      <c r="Y20" s="57" t="s">
        <v>17</v>
      </c>
      <c r="Z20" s="57" t="s">
        <v>194</v>
      </c>
      <c r="AA20" s="56"/>
    </row>
    <row r="21" spans="1:27" s="20" customFormat="1" ht="18.75" customHeight="1">
      <c r="A21" s="33">
        <v>15</v>
      </c>
      <c r="B21" s="57" t="s">
        <v>84</v>
      </c>
      <c r="C21" s="57" t="s">
        <v>71</v>
      </c>
      <c r="D21" s="57" t="s">
        <v>19</v>
      </c>
      <c r="E21" s="57" t="s">
        <v>42</v>
      </c>
      <c r="F21" s="57" t="s">
        <v>130</v>
      </c>
      <c r="G21" s="57" t="s">
        <v>131</v>
      </c>
      <c r="H21" s="57" t="s">
        <v>180</v>
      </c>
      <c r="I21" s="57" t="s">
        <v>4</v>
      </c>
      <c r="J21" s="57">
        <v>2012</v>
      </c>
      <c r="K21" s="58">
        <v>41171</v>
      </c>
      <c r="L21" s="57">
        <v>7201</v>
      </c>
      <c r="M21" s="57">
        <v>6260</v>
      </c>
      <c r="N21" s="57">
        <v>3</v>
      </c>
      <c r="O21" s="59">
        <v>44929.59444444445</v>
      </c>
      <c r="P21" s="59">
        <v>45293</v>
      </c>
      <c r="Q21" s="41" t="s">
        <v>4</v>
      </c>
      <c r="R21" s="41"/>
      <c r="S21" s="41" t="s">
        <v>4</v>
      </c>
      <c r="T21" s="57" t="s">
        <v>4</v>
      </c>
      <c r="U21" s="57" t="s">
        <v>4</v>
      </c>
      <c r="V21" s="57" t="s">
        <v>4</v>
      </c>
      <c r="W21" s="33" t="s">
        <v>17</v>
      </c>
      <c r="X21" s="41" t="s">
        <v>4</v>
      </c>
      <c r="Y21" s="57" t="s">
        <v>17</v>
      </c>
      <c r="Z21" s="57" t="s">
        <v>194</v>
      </c>
      <c r="AA21" s="56"/>
    </row>
    <row r="22" spans="1:27" s="20" customFormat="1" ht="18.75" customHeight="1">
      <c r="A22" s="33">
        <v>16</v>
      </c>
      <c r="B22" s="57" t="s">
        <v>84</v>
      </c>
      <c r="C22" s="57" t="s">
        <v>70</v>
      </c>
      <c r="D22" s="57" t="s">
        <v>86</v>
      </c>
      <c r="E22" s="57" t="s">
        <v>125</v>
      </c>
      <c r="F22" s="57" t="s">
        <v>126</v>
      </c>
      <c r="G22" s="57" t="s">
        <v>127</v>
      </c>
      <c r="H22" s="57" t="s">
        <v>178</v>
      </c>
      <c r="I22" s="57" t="s">
        <v>4</v>
      </c>
      <c r="J22" s="57">
        <v>2012</v>
      </c>
      <c r="K22" s="58">
        <v>41687</v>
      </c>
      <c r="L22" s="57">
        <v>0</v>
      </c>
      <c r="M22" s="57">
        <v>1770</v>
      </c>
      <c r="N22" s="57">
        <v>0</v>
      </c>
      <c r="O22" s="59">
        <v>44974</v>
      </c>
      <c r="P22" s="59">
        <v>45338</v>
      </c>
      <c r="Q22" s="41" t="s">
        <v>4</v>
      </c>
      <c r="R22" s="41"/>
      <c r="S22" s="41" t="s">
        <v>4</v>
      </c>
      <c r="T22" s="57" t="s">
        <v>4</v>
      </c>
      <c r="U22" s="57" t="s">
        <v>4</v>
      </c>
      <c r="V22" s="57" t="s">
        <v>4</v>
      </c>
      <c r="W22" s="33" t="s">
        <v>17</v>
      </c>
      <c r="X22" s="41" t="s">
        <v>4</v>
      </c>
      <c r="Y22" s="57" t="s">
        <v>4</v>
      </c>
      <c r="Z22" s="57" t="s">
        <v>194</v>
      </c>
      <c r="AA22" s="56"/>
    </row>
    <row r="23" spans="1:27" s="20" customFormat="1" ht="18.75" customHeight="1">
      <c r="A23" s="33">
        <v>17</v>
      </c>
      <c r="B23" s="57" t="s">
        <v>84</v>
      </c>
      <c r="C23" s="57" t="s">
        <v>4</v>
      </c>
      <c r="D23" s="57" t="s">
        <v>35</v>
      </c>
      <c r="E23" s="57" t="s">
        <v>109</v>
      </c>
      <c r="F23" s="57" t="s">
        <v>128</v>
      </c>
      <c r="G23" s="57" t="s">
        <v>129</v>
      </c>
      <c r="H23" s="57" t="s">
        <v>179</v>
      </c>
      <c r="I23" s="57" t="s">
        <v>4</v>
      </c>
      <c r="J23" s="57">
        <v>2016</v>
      </c>
      <c r="K23" s="58">
        <v>42370</v>
      </c>
      <c r="L23" s="57">
        <v>0</v>
      </c>
      <c r="M23" s="57">
        <v>0</v>
      </c>
      <c r="N23" s="57">
        <v>1</v>
      </c>
      <c r="O23" s="59">
        <v>44969</v>
      </c>
      <c r="P23" s="59">
        <v>45333</v>
      </c>
      <c r="Q23" s="41" t="s">
        <v>4</v>
      </c>
      <c r="R23" s="41"/>
      <c r="S23" s="41" t="s">
        <v>4</v>
      </c>
      <c r="T23" s="57" t="s">
        <v>4</v>
      </c>
      <c r="U23" s="57" t="s">
        <v>4</v>
      </c>
      <c r="V23" s="57" t="s">
        <v>4</v>
      </c>
      <c r="W23" s="33" t="s">
        <v>17</v>
      </c>
      <c r="X23" s="41" t="s">
        <v>4</v>
      </c>
      <c r="Y23" s="57" t="s">
        <v>4</v>
      </c>
      <c r="Z23" s="57" t="s">
        <v>194</v>
      </c>
      <c r="AA23" s="56"/>
    </row>
    <row r="24" spans="1:27" s="20" customFormat="1" ht="18.75" customHeight="1">
      <c r="A24" s="33">
        <v>18</v>
      </c>
      <c r="B24" s="57" t="s">
        <v>84</v>
      </c>
      <c r="C24" s="57" t="s">
        <v>68</v>
      </c>
      <c r="D24" s="57" t="s">
        <v>87</v>
      </c>
      <c r="E24" s="57" t="s">
        <v>38</v>
      </c>
      <c r="F24" s="57" t="s">
        <v>120</v>
      </c>
      <c r="G24" s="57" t="s">
        <v>121</v>
      </c>
      <c r="H24" s="57" t="s">
        <v>176</v>
      </c>
      <c r="I24" s="57" t="s">
        <v>4</v>
      </c>
      <c r="J24" s="57">
        <v>2013</v>
      </c>
      <c r="K24" s="58">
        <v>41338</v>
      </c>
      <c r="L24" s="57">
        <v>6692</v>
      </c>
      <c r="M24" s="57">
        <v>0</v>
      </c>
      <c r="N24" s="57">
        <v>3</v>
      </c>
      <c r="O24" s="59">
        <v>44990</v>
      </c>
      <c r="P24" s="59">
        <v>45355</v>
      </c>
      <c r="Q24" s="41">
        <v>165000</v>
      </c>
      <c r="R24" s="41"/>
      <c r="S24" s="41" t="s">
        <v>47</v>
      </c>
      <c r="T24" s="57" t="s">
        <v>193</v>
      </c>
      <c r="U24" s="57" t="s">
        <v>196</v>
      </c>
      <c r="V24" s="57" t="s">
        <v>198</v>
      </c>
      <c r="W24" s="33" t="s">
        <v>17</v>
      </c>
      <c r="X24" s="33" t="s">
        <v>17</v>
      </c>
      <c r="Y24" s="57" t="s">
        <v>17</v>
      </c>
      <c r="Z24" s="57" t="s">
        <v>194</v>
      </c>
      <c r="AA24" s="56"/>
    </row>
    <row r="25" spans="1:27" s="20" customFormat="1" ht="18.75" customHeight="1">
      <c r="A25" s="33">
        <v>19</v>
      </c>
      <c r="B25" s="57" t="s">
        <v>84</v>
      </c>
      <c r="C25" s="57" t="s">
        <v>69</v>
      </c>
      <c r="D25" s="57" t="s">
        <v>86</v>
      </c>
      <c r="E25" s="57" t="s">
        <v>122</v>
      </c>
      <c r="F25" s="57" t="s">
        <v>123</v>
      </c>
      <c r="G25" s="57" t="s">
        <v>124</v>
      </c>
      <c r="H25" s="57" t="s">
        <v>177</v>
      </c>
      <c r="I25" s="57" t="s">
        <v>4</v>
      </c>
      <c r="J25" s="57">
        <v>2016</v>
      </c>
      <c r="K25" s="58">
        <v>42416</v>
      </c>
      <c r="L25" s="57">
        <v>0</v>
      </c>
      <c r="M25" s="57">
        <v>4000</v>
      </c>
      <c r="N25" s="57">
        <v>0</v>
      </c>
      <c r="O25" s="59">
        <v>44988</v>
      </c>
      <c r="P25" s="59">
        <v>45353</v>
      </c>
      <c r="Q25" s="41" t="s">
        <v>4</v>
      </c>
      <c r="R25" s="41"/>
      <c r="S25" s="41" t="s">
        <v>4</v>
      </c>
      <c r="T25" s="57" t="s">
        <v>4</v>
      </c>
      <c r="U25" s="57" t="s">
        <v>4</v>
      </c>
      <c r="V25" s="57" t="s">
        <v>4</v>
      </c>
      <c r="W25" s="33" t="s">
        <v>17</v>
      </c>
      <c r="X25" s="41" t="s">
        <v>4</v>
      </c>
      <c r="Y25" s="57" t="s">
        <v>4</v>
      </c>
      <c r="Z25" s="57" t="s">
        <v>194</v>
      </c>
      <c r="AA25" s="56"/>
    </row>
    <row r="26" spans="1:27" s="20" customFormat="1" ht="18.75" customHeight="1">
      <c r="A26" s="33">
        <v>20</v>
      </c>
      <c r="B26" s="57" t="s">
        <v>84</v>
      </c>
      <c r="C26" s="57" t="s">
        <v>66</v>
      </c>
      <c r="D26" s="57" t="s">
        <v>3</v>
      </c>
      <c r="E26" s="57" t="s">
        <v>39</v>
      </c>
      <c r="F26" s="57" t="s">
        <v>40</v>
      </c>
      <c r="G26" s="57" t="s">
        <v>116</v>
      </c>
      <c r="H26" s="57" t="s">
        <v>174</v>
      </c>
      <c r="I26" s="57" t="s">
        <v>4</v>
      </c>
      <c r="J26" s="57">
        <v>2014</v>
      </c>
      <c r="K26" s="58">
        <v>41947</v>
      </c>
      <c r="L26" s="57">
        <v>2287</v>
      </c>
      <c r="M26" s="57">
        <v>769</v>
      </c>
      <c r="N26" s="57">
        <v>3</v>
      </c>
      <c r="O26" s="59">
        <v>45021.57777777778</v>
      </c>
      <c r="P26" s="59">
        <v>45386</v>
      </c>
      <c r="Q26" s="41">
        <v>93000</v>
      </c>
      <c r="R26" s="41"/>
      <c r="S26" s="41" t="s">
        <v>47</v>
      </c>
      <c r="T26" s="57" t="s">
        <v>37</v>
      </c>
      <c r="U26" s="57" t="s">
        <v>196</v>
      </c>
      <c r="V26" s="57" t="s">
        <v>198</v>
      </c>
      <c r="W26" s="33" t="s">
        <v>17</v>
      </c>
      <c r="X26" s="33" t="s">
        <v>17</v>
      </c>
      <c r="Y26" s="57" t="s">
        <v>17</v>
      </c>
      <c r="Z26" s="57" t="s">
        <v>194</v>
      </c>
      <c r="AA26" s="56"/>
    </row>
    <row r="27" spans="1:27" s="20" customFormat="1" ht="18.75" customHeight="1">
      <c r="A27" s="33">
        <v>21</v>
      </c>
      <c r="B27" s="57" t="s">
        <v>84</v>
      </c>
      <c r="C27" s="57" t="s">
        <v>67</v>
      </c>
      <c r="D27" s="57" t="s">
        <v>19</v>
      </c>
      <c r="E27" s="57" t="s">
        <v>117</v>
      </c>
      <c r="F27" s="57" t="s">
        <v>118</v>
      </c>
      <c r="G27" s="57" t="s">
        <v>119</v>
      </c>
      <c r="H27" s="57" t="s">
        <v>175</v>
      </c>
      <c r="I27" s="57" t="s">
        <v>4</v>
      </c>
      <c r="J27" s="57">
        <v>2012</v>
      </c>
      <c r="K27" s="58">
        <v>40914</v>
      </c>
      <c r="L27" s="57">
        <v>7146</v>
      </c>
      <c r="M27" s="57">
        <v>7200</v>
      </c>
      <c r="N27" s="57">
        <v>3</v>
      </c>
      <c r="O27" s="59">
        <v>45027</v>
      </c>
      <c r="P27" s="59">
        <v>45392</v>
      </c>
      <c r="Q27" s="41" t="s">
        <v>4</v>
      </c>
      <c r="R27" s="41"/>
      <c r="S27" s="41" t="s">
        <v>4</v>
      </c>
      <c r="T27" s="57" t="s">
        <v>4</v>
      </c>
      <c r="U27" s="57" t="s">
        <v>4</v>
      </c>
      <c r="V27" s="57" t="s">
        <v>4</v>
      </c>
      <c r="W27" s="33" t="s">
        <v>17</v>
      </c>
      <c r="X27" s="41" t="s">
        <v>4</v>
      </c>
      <c r="Y27" s="57" t="s">
        <v>17</v>
      </c>
      <c r="Z27" s="57" t="s">
        <v>194</v>
      </c>
      <c r="AA27" s="56"/>
    </row>
    <row r="28" spans="1:27" s="20" customFormat="1" ht="18.75" customHeight="1">
      <c r="A28" s="33">
        <v>22</v>
      </c>
      <c r="B28" s="57" t="s">
        <v>84</v>
      </c>
      <c r="C28" s="57" t="s">
        <v>65</v>
      </c>
      <c r="D28" s="57" t="s">
        <v>3</v>
      </c>
      <c r="E28" s="57" t="s">
        <v>43</v>
      </c>
      <c r="F28" s="57" t="s">
        <v>45</v>
      </c>
      <c r="G28" s="57" t="s">
        <v>33</v>
      </c>
      <c r="H28" s="57" t="s">
        <v>173</v>
      </c>
      <c r="I28" s="57" t="s">
        <v>4</v>
      </c>
      <c r="J28" s="57">
        <v>2009</v>
      </c>
      <c r="K28" s="58">
        <v>39925</v>
      </c>
      <c r="L28" s="57">
        <v>1560</v>
      </c>
      <c r="M28" s="57">
        <v>405</v>
      </c>
      <c r="N28" s="57">
        <v>5</v>
      </c>
      <c r="O28" s="59">
        <v>45050</v>
      </c>
      <c r="P28" s="59">
        <v>45415</v>
      </c>
      <c r="Q28" s="41" t="s">
        <v>4</v>
      </c>
      <c r="R28" s="41"/>
      <c r="S28" s="41" t="s">
        <v>4</v>
      </c>
      <c r="T28" s="57" t="s">
        <v>4</v>
      </c>
      <c r="U28" s="57" t="s">
        <v>4</v>
      </c>
      <c r="V28" s="57" t="s">
        <v>4</v>
      </c>
      <c r="W28" s="33" t="s">
        <v>17</v>
      </c>
      <c r="X28" s="41" t="s">
        <v>4</v>
      </c>
      <c r="Y28" s="57" t="s">
        <v>17</v>
      </c>
      <c r="Z28" s="57" t="s">
        <v>194</v>
      </c>
      <c r="AA28" s="56"/>
    </row>
    <row r="29" spans="1:27" s="20" customFormat="1" ht="18.75" customHeight="1">
      <c r="A29" s="33">
        <v>23</v>
      </c>
      <c r="B29" s="57" t="s">
        <v>84</v>
      </c>
      <c r="C29" s="57" t="s">
        <v>64</v>
      </c>
      <c r="D29" s="57" t="s">
        <v>3</v>
      </c>
      <c r="E29" s="57" t="s">
        <v>90</v>
      </c>
      <c r="F29" s="57" t="s">
        <v>91</v>
      </c>
      <c r="G29" s="57" t="s">
        <v>115</v>
      </c>
      <c r="H29" s="57" t="s">
        <v>172</v>
      </c>
      <c r="I29" s="57" t="s">
        <v>4</v>
      </c>
      <c r="J29" s="57">
        <v>2012</v>
      </c>
      <c r="K29" s="58">
        <v>41260</v>
      </c>
      <c r="L29" s="57">
        <v>2198</v>
      </c>
      <c r="M29" s="57">
        <v>845</v>
      </c>
      <c r="N29" s="57">
        <v>3</v>
      </c>
      <c r="O29" s="59">
        <v>45081</v>
      </c>
      <c r="P29" s="59">
        <v>45446</v>
      </c>
      <c r="Q29" s="41">
        <v>138160</v>
      </c>
      <c r="R29" s="41"/>
      <c r="S29" s="41" t="s">
        <v>47</v>
      </c>
      <c r="T29" s="57" t="s">
        <v>37</v>
      </c>
      <c r="U29" s="57" t="s">
        <v>196</v>
      </c>
      <c r="V29" s="57" t="s">
        <v>198</v>
      </c>
      <c r="W29" s="33" t="s">
        <v>17</v>
      </c>
      <c r="X29" s="33" t="s">
        <v>17</v>
      </c>
      <c r="Y29" s="57" t="s">
        <v>17</v>
      </c>
      <c r="Z29" s="57" t="s">
        <v>194</v>
      </c>
      <c r="AA29" s="56"/>
    </row>
    <row r="30" spans="1:27" s="20" customFormat="1" ht="18.75" customHeight="1">
      <c r="A30" s="33">
        <v>24</v>
      </c>
      <c r="B30" s="57" t="s">
        <v>84</v>
      </c>
      <c r="C30" s="57" t="s">
        <v>60</v>
      </c>
      <c r="D30" s="57" t="s">
        <v>19</v>
      </c>
      <c r="E30" s="57" t="s">
        <v>39</v>
      </c>
      <c r="F30" s="57" t="s">
        <v>103</v>
      </c>
      <c r="G30" s="57" t="s">
        <v>104</v>
      </c>
      <c r="H30" s="57" t="s">
        <v>167</v>
      </c>
      <c r="I30" s="57" t="s">
        <v>4</v>
      </c>
      <c r="J30" s="57">
        <v>2009</v>
      </c>
      <c r="K30" s="58">
        <v>39974</v>
      </c>
      <c r="L30" s="57">
        <v>5880</v>
      </c>
      <c r="M30" s="57">
        <v>5020</v>
      </c>
      <c r="N30" s="57">
        <v>2</v>
      </c>
      <c r="O30" s="59">
        <v>45103.52222222222</v>
      </c>
      <c r="P30" s="59">
        <v>45468</v>
      </c>
      <c r="Q30" s="41" t="s">
        <v>4</v>
      </c>
      <c r="R30" s="41"/>
      <c r="S30" s="41" t="s">
        <v>4</v>
      </c>
      <c r="T30" s="57" t="s">
        <v>4</v>
      </c>
      <c r="U30" s="57" t="s">
        <v>4</v>
      </c>
      <c r="V30" s="57" t="s">
        <v>4</v>
      </c>
      <c r="W30" s="33" t="s">
        <v>17</v>
      </c>
      <c r="X30" s="41" t="s">
        <v>4</v>
      </c>
      <c r="Y30" s="57" t="s">
        <v>17</v>
      </c>
      <c r="Z30" s="57" t="s">
        <v>194</v>
      </c>
      <c r="AA30" s="56"/>
    </row>
    <row r="31" spans="1:27" s="20" customFormat="1" ht="18.75" customHeight="1">
      <c r="A31" s="33">
        <v>25</v>
      </c>
      <c r="B31" s="57" t="s">
        <v>84</v>
      </c>
      <c r="C31" s="57" t="s">
        <v>63</v>
      </c>
      <c r="D31" s="57" t="s">
        <v>3</v>
      </c>
      <c r="E31" s="57" t="s">
        <v>112</v>
      </c>
      <c r="F31" s="57" t="s">
        <v>113</v>
      </c>
      <c r="G31" s="57" t="s">
        <v>114</v>
      </c>
      <c r="H31" s="57" t="s">
        <v>171</v>
      </c>
      <c r="I31" s="57" t="s">
        <v>4</v>
      </c>
      <c r="J31" s="57">
        <v>2020</v>
      </c>
      <c r="K31" s="58">
        <v>44013</v>
      </c>
      <c r="L31" s="57">
        <v>1898</v>
      </c>
      <c r="M31" s="57">
        <v>680</v>
      </c>
      <c r="N31" s="57">
        <v>2</v>
      </c>
      <c r="O31" s="59">
        <v>45108</v>
      </c>
      <c r="P31" s="59">
        <v>45473</v>
      </c>
      <c r="Q31" s="41">
        <v>128700</v>
      </c>
      <c r="R31" s="41"/>
      <c r="S31" s="41" t="s">
        <v>47</v>
      </c>
      <c r="T31" s="57" t="s">
        <v>37</v>
      </c>
      <c r="U31" s="57" t="s">
        <v>196</v>
      </c>
      <c r="V31" s="57" t="s">
        <v>198</v>
      </c>
      <c r="W31" s="33" t="s">
        <v>17</v>
      </c>
      <c r="X31" s="33" t="s">
        <v>17</v>
      </c>
      <c r="Y31" s="57" t="s">
        <v>17</v>
      </c>
      <c r="Z31" s="57" t="s">
        <v>194</v>
      </c>
      <c r="AA31" s="56"/>
    </row>
    <row r="32" spans="1:27" s="20" customFormat="1" ht="18.75" customHeight="1">
      <c r="A32" s="33">
        <v>26</v>
      </c>
      <c r="B32" s="57" t="s">
        <v>84</v>
      </c>
      <c r="C32" s="57" t="s">
        <v>61</v>
      </c>
      <c r="D32" s="57" t="s">
        <v>86</v>
      </c>
      <c r="E32" s="57" t="s">
        <v>105</v>
      </c>
      <c r="F32" s="57" t="s">
        <v>4</v>
      </c>
      <c r="G32" s="57" t="s">
        <v>106</v>
      </c>
      <c r="H32" s="57" t="s">
        <v>168</v>
      </c>
      <c r="I32" s="57" t="s">
        <v>4</v>
      </c>
      <c r="J32" s="57">
        <v>2021</v>
      </c>
      <c r="K32" s="58">
        <v>44386</v>
      </c>
      <c r="L32" s="57">
        <v>0</v>
      </c>
      <c r="M32" s="57">
        <v>478</v>
      </c>
      <c r="N32" s="57">
        <v>0</v>
      </c>
      <c r="O32" s="59">
        <v>45116</v>
      </c>
      <c r="P32" s="59">
        <v>45481</v>
      </c>
      <c r="Q32" s="41" t="s">
        <v>4</v>
      </c>
      <c r="R32" s="41"/>
      <c r="S32" s="41" t="s">
        <v>4</v>
      </c>
      <c r="T32" s="57" t="s">
        <v>4</v>
      </c>
      <c r="U32" s="57" t="s">
        <v>4</v>
      </c>
      <c r="V32" s="57" t="s">
        <v>4</v>
      </c>
      <c r="W32" s="33" t="s">
        <v>17</v>
      </c>
      <c r="X32" s="41" t="s">
        <v>4</v>
      </c>
      <c r="Y32" s="57" t="s">
        <v>4</v>
      </c>
      <c r="Z32" s="57" t="s">
        <v>194</v>
      </c>
      <c r="AA32" s="56"/>
    </row>
    <row r="33" spans="1:27" s="20" customFormat="1" ht="18.75" customHeight="1">
      <c r="A33" s="33">
        <v>27</v>
      </c>
      <c r="B33" s="57" t="s">
        <v>84</v>
      </c>
      <c r="C33" s="57" t="s">
        <v>4</v>
      </c>
      <c r="D33" s="57" t="s">
        <v>35</v>
      </c>
      <c r="E33" s="57" t="s">
        <v>107</v>
      </c>
      <c r="F33" s="57">
        <v>391</v>
      </c>
      <c r="G33" s="57" t="s">
        <v>108</v>
      </c>
      <c r="H33" s="57" t="s">
        <v>169</v>
      </c>
      <c r="I33" s="57" t="s">
        <v>4</v>
      </c>
      <c r="J33" s="57">
        <v>2018</v>
      </c>
      <c r="K33" s="58">
        <v>43101</v>
      </c>
      <c r="L33" s="57">
        <v>0</v>
      </c>
      <c r="M33" s="57">
        <v>0</v>
      </c>
      <c r="N33" s="57">
        <v>2</v>
      </c>
      <c r="O33" s="59">
        <v>45117</v>
      </c>
      <c r="P33" s="59">
        <v>45482</v>
      </c>
      <c r="Q33" s="41">
        <v>50600</v>
      </c>
      <c r="R33" s="41"/>
      <c r="S33" s="41" t="s">
        <v>47</v>
      </c>
      <c r="T33" s="57" t="s">
        <v>193</v>
      </c>
      <c r="U33" s="57" t="s">
        <v>196</v>
      </c>
      <c r="V33" s="57" t="s">
        <v>198</v>
      </c>
      <c r="W33" s="33" t="s">
        <v>17</v>
      </c>
      <c r="X33" s="33" t="s">
        <v>17</v>
      </c>
      <c r="Y33" s="57" t="s">
        <v>17</v>
      </c>
      <c r="Z33" s="57" t="s">
        <v>194</v>
      </c>
      <c r="AA33" s="56"/>
    </row>
    <row r="34" spans="1:27" s="20" customFormat="1" ht="18.75" customHeight="1">
      <c r="A34" s="33">
        <v>28</v>
      </c>
      <c r="B34" s="57" t="s">
        <v>84</v>
      </c>
      <c r="C34" s="57" t="s">
        <v>59</v>
      </c>
      <c r="D34" s="57" t="s">
        <v>19</v>
      </c>
      <c r="E34" s="57" t="s">
        <v>95</v>
      </c>
      <c r="F34" s="57">
        <v>200</v>
      </c>
      <c r="G34" s="57" t="s">
        <v>33</v>
      </c>
      <c r="H34" s="57" t="s">
        <v>4</v>
      </c>
      <c r="I34" s="57" t="s">
        <v>188</v>
      </c>
      <c r="J34" s="57">
        <v>1991</v>
      </c>
      <c r="K34" s="58">
        <v>33386</v>
      </c>
      <c r="L34" s="57">
        <v>6830</v>
      </c>
      <c r="M34" s="57">
        <v>5500</v>
      </c>
      <c r="N34" s="57">
        <v>2</v>
      </c>
      <c r="O34" s="59">
        <v>45117.60625</v>
      </c>
      <c r="P34" s="59">
        <v>45482</v>
      </c>
      <c r="Q34" s="41" t="s">
        <v>4</v>
      </c>
      <c r="R34" s="41"/>
      <c r="S34" s="41" t="s">
        <v>4</v>
      </c>
      <c r="T34" s="57" t="s">
        <v>4</v>
      </c>
      <c r="U34" s="57" t="s">
        <v>4</v>
      </c>
      <c r="V34" s="57" t="s">
        <v>4</v>
      </c>
      <c r="W34" s="33" t="s">
        <v>17</v>
      </c>
      <c r="X34" s="41" t="s">
        <v>4</v>
      </c>
      <c r="Y34" s="57" t="s">
        <v>17</v>
      </c>
      <c r="Z34" s="57" t="s">
        <v>194</v>
      </c>
      <c r="AA34" s="56"/>
    </row>
    <row r="35" spans="1:27" s="20" customFormat="1" ht="18.75" customHeight="1">
      <c r="A35" s="33">
        <v>29</v>
      </c>
      <c r="B35" s="57" t="s">
        <v>84</v>
      </c>
      <c r="C35" s="57" t="s">
        <v>62</v>
      </c>
      <c r="D35" s="57" t="s">
        <v>86</v>
      </c>
      <c r="E35" s="57" t="s">
        <v>109</v>
      </c>
      <c r="F35" s="57" t="s">
        <v>110</v>
      </c>
      <c r="G35" s="57" t="s">
        <v>111</v>
      </c>
      <c r="H35" s="57" t="s">
        <v>170</v>
      </c>
      <c r="I35" s="57" t="s">
        <v>4</v>
      </c>
      <c r="J35" s="57">
        <v>2013</v>
      </c>
      <c r="K35" s="58">
        <v>41487</v>
      </c>
      <c r="L35" s="57">
        <v>0</v>
      </c>
      <c r="M35" s="57">
        <v>6000</v>
      </c>
      <c r="N35" s="57">
        <v>0</v>
      </c>
      <c r="O35" s="59">
        <v>45139</v>
      </c>
      <c r="P35" s="59">
        <v>45504</v>
      </c>
      <c r="Q35" s="41" t="s">
        <v>4</v>
      </c>
      <c r="R35" s="41"/>
      <c r="S35" s="41" t="s">
        <v>4</v>
      </c>
      <c r="T35" s="57" t="s">
        <v>4</v>
      </c>
      <c r="U35" s="57" t="s">
        <v>4</v>
      </c>
      <c r="V35" s="57" t="s">
        <v>4</v>
      </c>
      <c r="W35" s="33" t="s">
        <v>17</v>
      </c>
      <c r="X35" s="41" t="s">
        <v>4</v>
      </c>
      <c r="Y35" s="57" t="s">
        <v>4</v>
      </c>
      <c r="Z35" s="57" t="s">
        <v>194</v>
      </c>
      <c r="AA35" s="56"/>
    </row>
    <row r="36" spans="1:27" s="20" customFormat="1" ht="18.75" customHeight="1">
      <c r="A36" s="33">
        <v>30</v>
      </c>
      <c r="B36" s="57" t="s">
        <v>84</v>
      </c>
      <c r="C36" s="57" t="s">
        <v>56</v>
      </c>
      <c r="D36" s="57" t="s">
        <v>19</v>
      </c>
      <c r="E36" s="57" t="s">
        <v>38</v>
      </c>
      <c r="F36" s="57" t="s">
        <v>98</v>
      </c>
      <c r="G36" s="57" t="s">
        <v>33</v>
      </c>
      <c r="H36" s="57" t="s">
        <v>164</v>
      </c>
      <c r="I36" s="57" t="s">
        <v>4</v>
      </c>
      <c r="J36" s="57">
        <v>2018</v>
      </c>
      <c r="K36" s="58">
        <v>43342</v>
      </c>
      <c r="L36" s="57">
        <v>6700</v>
      </c>
      <c r="M36" s="57">
        <v>6120</v>
      </c>
      <c r="N36" s="57">
        <v>3</v>
      </c>
      <c r="O36" s="59">
        <v>45168</v>
      </c>
      <c r="P36" s="59">
        <v>45533</v>
      </c>
      <c r="Q36" s="41" t="s">
        <v>4</v>
      </c>
      <c r="R36" s="41"/>
      <c r="S36" s="41" t="s">
        <v>4</v>
      </c>
      <c r="T36" s="57" t="s">
        <v>4</v>
      </c>
      <c r="U36" s="57" t="s">
        <v>4</v>
      </c>
      <c r="V36" s="57" t="s">
        <v>4</v>
      </c>
      <c r="W36" s="33" t="s">
        <v>17</v>
      </c>
      <c r="X36" s="41" t="s">
        <v>4</v>
      </c>
      <c r="Y36" s="57" t="s">
        <v>17</v>
      </c>
      <c r="Z36" s="57" t="s">
        <v>194</v>
      </c>
      <c r="AA36" s="56"/>
    </row>
    <row r="37" spans="1:27" s="20" customFormat="1" ht="18.75" customHeight="1">
      <c r="A37" s="33">
        <v>31</v>
      </c>
      <c r="B37" s="57" t="s">
        <v>84</v>
      </c>
      <c r="C37" s="57" t="s">
        <v>57</v>
      </c>
      <c r="D37" s="57" t="s">
        <v>85</v>
      </c>
      <c r="E37" s="57" t="s">
        <v>99</v>
      </c>
      <c r="F37" s="57" t="s">
        <v>100</v>
      </c>
      <c r="G37" s="57" t="s">
        <v>101</v>
      </c>
      <c r="H37" s="57" t="s">
        <v>165</v>
      </c>
      <c r="I37" s="57" t="s">
        <v>4</v>
      </c>
      <c r="J37" s="57">
        <v>2021</v>
      </c>
      <c r="K37" s="58">
        <v>44784</v>
      </c>
      <c r="L37" s="57">
        <v>1826</v>
      </c>
      <c r="M37" s="57">
        <v>0</v>
      </c>
      <c r="N37" s="57">
        <v>1</v>
      </c>
      <c r="O37" s="59">
        <v>45149</v>
      </c>
      <c r="P37" s="59">
        <v>45514</v>
      </c>
      <c r="Q37" s="41">
        <v>129789</v>
      </c>
      <c r="R37" s="41"/>
      <c r="S37" s="41" t="s">
        <v>47</v>
      </c>
      <c r="T37" s="57" t="s">
        <v>193</v>
      </c>
      <c r="U37" s="57" t="s">
        <v>196</v>
      </c>
      <c r="V37" s="57" t="s">
        <v>198</v>
      </c>
      <c r="W37" s="33" t="s">
        <v>17</v>
      </c>
      <c r="X37" s="33" t="s">
        <v>17</v>
      </c>
      <c r="Y37" s="57" t="s">
        <v>17</v>
      </c>
      <c r="Z37" s="57" t="s">
        <v>194</v>
      </c>
      <c r="AA37" s="56"/>
    </row>
    <row r="38" spans="1:27" s="20" customFormat="1" ht="18.75" customHeight="1">
      <c r="A38" s="33">
        <v>32</v>
      </c>
      <c r="B38" s="57" t="s">
        <v>84</v>
      </c>
      <c r="C38" s="57" t="s">
        <v>58</v>
      </c>
      <c r="D38" s="57" t="s">
        <v>19</v>
      </c>
      <c r="E38" s="57" t="s">
        <v>39</v>
      </c>
      <c r="F38" s="57" t="s">
        <v>40</v>
      </c>
      <c r="G38" s="57" t="s">
        <v>102</v>
      </c>
      <c r="H38" s="57" t="s">
        <v>166</v>
      </c>
      <c r="I38" s="57" t="s">
        <v>4</v>
      </c>
      <c r="J38" s="57">
        <v>2013</v>
      </c>
      <c r="K38" s="58">
        <v>41508</v>
      </c>
      <c r="L38" s="57">
        <v>2998</v>
      </c>
      <c r="M38" s="57">
        <v>4025</v>
      </c>
      <c r="N38" s="57">
        <v>3</v>
      </c>
      <c r="O38" s="59">
        <v>45160</v>
      </c>
      <c r="P38" s="59">
        <v>45525</v>
      </c>
      <c r="Q38" s="41" t="s">
        <v>4</v>
      </c>
      <c r="R38" s="41"/>
      <c r="S38" s="41" t="s">
        <v>4</v>
      </c>
      <c r="T38" s="57" t="s">
        <v>4</v>
      </c>
      <c r="U38" s="57" t="s">
        <v>4</v>
      </c>
      <c r="V38" s="57" t="s">
        <v>4</v>
      </c>
      <c r="W38" s="33" t="s">
        <v>17</v>
      </c>
      <c r="X38" s="41" t="s">
        <v>4</v>
      </c>
      <c r="Y38" s="57" t="s">
        <v>17</v>
      </c>
      <c r="Z38" s="57" t="s">
        <v>194</v>
      </c>
      <c r="AA38" s="56"/>
    </row>
    <row r="39" spans="1:27" s="20" customFormat="1" ht="18.75" customHeight="1">
      <c r="A39" s="33">
        <v>33</v>
      </c>
      <c r="B39" s="57" t="s">
        <v>84</v>
      </c>
      <c r="C39" s="57" t="s">
        <v>53</v>
      </c>
      <c r="D39" s="57" t="s">
        <v>19</v>
      </c>
      <c r="E39" s="57" t="s">
        <v>93</v>
      </c>
      <c r="F39" s="57" t="s">
        <v>94</v>
      </c>
      <c r="G39" s="57" t="s">
        <v>33</v>
      </c>
      <c r="H39" s="57" t="s">
        <v>162</v>
      </c>
      <c r="I39" s="57" t="s">
        <v>4</v>
      </c>
      <c r="J39" s="57">
        <v>2006</v>
      </c>
      <c r="K39" s="58">
        <v>39063</v>
      </c>
      <c r="L39" s="57">
        <v>1896</v>
      </c>
      <c r="M39" s="57">
        <v>1260</v>
      </c>
      <c r="N39" s="57">
        <v>3</v>
      </c>
      <c r="O39" s="59">
        <v>45182.569444444445</v>
      </c>
      <c r="P39" s="59">
        <v>45547</v>
      </c>
      <c r="Q39" s="41">
        <v>41000</v>
      </c>
      <c r="R39" s="41"/>
      <c r="S39" s="41" t="s">
        <v>47</v>
      </c>
      <c r="T39" s="57" t="s">
        <v>37</v>
      </c>
      <c r="U39" s="57" t="s">
        <v>196</v>
      </c>
      <c r="V39" s="57" t="s">
        <v>198</v>
      </c>
      <c r="W39" s="33" t="s">
        <v>17</v>
      </c>
      <c r="X39" s="33" t="s">
        <v>17</v>
      </c>
      <c r="Y39" s="57" t="s">
        <v>17</v>
      </c>
      <c r="Z39" s="57" t="s">
        <v>194</v>
      </c>
      <c r="AA39" s="56"/>
    </row>
    <row r="40" spans="1:27" s="20" customFormat="1" ht="18.75" customHeight="1">
      <c r="A40" s="33">
        <v>34</v>
      </c>
      <c r="B40" s="57" t="s">
        <v>84</v>
      </c>
      <c r="C40" s="57" t="s">
        <v>54</v>
      </c>
      <c r="D40" s="57" t="s">
        <v>19</v>
      </c>
      <c r="E40" s="57" t="s">
        <v>43</v>
      </c>
      <c r="F40" s="57" t="s">
        <v>44</v>
      </c>
      <c r="G40" s="57" t="s">
        <v>33</v>
      </c>
      <c r="H40" s="57" t="s">
        <v>163</v>
      </c>
      <c r="I40" s="57" t="s">
        <v>4</v>
      </c>
      <c r="J40" s="57">
        <v>2012</v>
      </c>
      <c r="K40" s="58">
        <v>41085</v>
      </c>
      <c r="L40" s="57">
        <v>2198</v>
      </c>
      <c r="M40" s="57">
        <v>903</v>
      </c>
      <c r="N40" s="57">
        <v>7</v>
      </c>
      <c r="O40" s="59">
        <v>45190</v>
      </c>
      <c r="P40" s="59">
        <v>45555</v>
      </c>
      <c r="Q40" s="41" t="s">
        <v>4</v>
      </c>
      <c r="R40" s="41"/>
      <c r="S40" s="41" t="s">
        <v>4</v>
      </c>
      <c r="T40" s="57" t="s">
        <v>4</v>
      </c>
      <c r="U40" s="57" t="s">
        <v>4</v>
      </c>
      <c r="V40" s="57" t="s">
        <v>4</v>
      </c>
      <c r="W40" s="33" t="s">
        <v>17</v>
      </c>
      <c r="X40" s="41" t="s">
        <v>4</v>
      </c>
      <c r="Y40" s="57" t="s">
        <v>17</v>
      </c>
      <c r="Z40" s="57" t="s">
        <v>194</v>
      </c>
      <c r="AA40" s="56"/>
    </row>
    <row r="41" spans="1:27" s="20" customFormat="1" ht="18.75" customHeight="1">
      <c r="A41" s="33">
        <v>35</v>
      </c>
      <c r="B41" s="57" t="s">
        <v>84</v>
      </c>
      <c r="C41" s="57" t="s">
        <v>55</v>
      </c>
      <c r="D41" s="57" t="s">
        <v>19</v>
      </c>
      <c r="E41" s="57" t="s">
        <v>95</v>
      </c>
      <c r="F41" s="57" t="s">
        <v>96</v>
      </c>
      <c r="G41" s="57" t="s">
        <v>97</v>
      </c>
      <c r="H41" s="57" t="s">
        <v>4</v>
      </c>
      <c r="I41" s="57">
        <v>19744</v>
      </c>
      <c r="J41" s="57">
        <v>1979</v>
      </c>
      <c r="K41" s="58">
        <v>29048</v>
      </c>
      <c r="L41" s="57">
        <v>6842</v>
      </c>
      <c r="M41" s="57">
        <v>5500</v>
      </c>
      <c r="N41" s="57">
        <v>2</v>
      </c>
      <c r="O41" s="59">
        <v>45189</v>
      </c>
      <c r="P41" s="59">
        <v>45554</v>
      </c>
      <c r="Q41" s="41" t="s">
        <v>4</v>
      </c>
      <c r="R41" s="41"/>
      <c r="S41" s="41" t="s">
        <v>4</v>
      </c>
      <c r="T41" s="57" t="s">
        <v>4</v>
      </c>
      <c r="U41" s="57" t="s">
        <v>4</v>
      </c>
      <c r="V41" s="57" t="s">
        <v>4</v>
      </c>
      <c r="W41" s="33" t="s">
        <v>17</v>
      </c>
      <c r="X41" s="41" t="s">
        <v>4</v>
      </c>
      <c r="Y41" s="57" t="s">
        <v>4</v>
      </c>
      <c r="Z41" s="57" t="s">
        <v>194</v>
      </c>
      <c r="AA41" s="56"/>
    </row>
    <row r="42" spans="1:27" s="20" customFormat="1" ht="18.75" customHeight="1">
      <c r="A42" s="33">
        <v>36</v>
      </c>
      <c r="B42" s="57" t="s">
        <v>84</v>
      </c>
      <c r="C42" s="57" t="s">
        <v>4</v>
      </c>
      <c r="D42" s="57" t="s">
        <v>35</v>
      </c>
      <c r="E42" s="57" t="s">
        <v>148</v>
      </c>
      <c r="F42" s="57" t="s">
        <v>4</v>
      </c>
      <c r="G42" s="57" t="s">
        <v>149</v>
      </c>
      <c r="H42" s="57" t="s">
        <v>4</v>
      </c>
      <c r="I42" s="57" t="s">
        <v>192</v>
      </c>
      <c r="J42" s="57">
        <v>2023</v>
      </c>
      <c r="K42" s="58">
        <v>45195</v>
      </c>
      <c r="L42" s="57">
        <v>0</v>
      </c>
      <c r="M42" s="57">
        <v>0</v>
      </c>
      <c r="N42" s="57">
        <v>14</v>
      </c>
      <c r="O42" s="59">
        <v>45195.51597222222</v>
      </c>
      <c r="P42" s="59">
        <v>45560</v>
      </c>
      <c r="Q42" s="41">
        <v>84237</v>
      </c>
      <c r="R42" s="41"/>
      <c r="S42" s="57" t="s">
        <v>47</v>
      </c>
      <c r="T42" s="57" t="s">
        <v>193</v>
      </c>
      <c r="U42" s="57" t="s">
        <v>196</v>
      </c>
      <c r="V42" s="57" t="s">
        <v>198</v>
      </c>
      <c r="W42" s="33" t="s">
        <v>17</v>
      </c>
      <c r="X42" s="33" t="s">
        <v>17</v>
      </c>
      <c r="Y42" s="57" t="s">
        <v>17</v>
      </c>
      <c r="Z42" s="57" t="s">
        <v>194</v>
      </c>
      <c r="AA42" s="56"/>
    </row>
    <row r="43" spans="1:27" s="20" customFormat="1" ht="18.75" customHeight="1">
      <c r="A43" s="33">
        <v>37</v>
      </c>
      <c r="B43" s="57" t="s">
        <v>84</v>
      </c>
      <c r="C43" s="57" t="s">
        <v>51</v>
      </c>
      <c r="D43" s="57" t="s">
        <v>19</v>
      </c>
      <c r="E43" s="57" t="s">
        <v>90</v>
      </c>
      <c r="F43" s="57" t="s">
        <v>91</v>
      </c>
      <c r="G43" s="57" t="s">
        <v>33</v>
      </c>
      <c r="H43" s="57" t="s">
        <v>160</v>
      </c>
      <c r="I43" s="57" t="s">
        <v>4</v>
      </c>
      <c r="J43" s="57">
        <v>2012</v>
      </c>
      <c r="K43" s="58">
        <v>41571</v>
      </c>
      <c r="L43" s="57">
        <v>2198</v>
      </c>
      <c r="M43" s="57">
        <v>1111</v>
      </c>
      <c r="N43" s="57">
        <v>3</v>
      </c>
      <c r="O43" s="59">
        <v>45207</v>
      </c>
      <c r="P43" s="59">
        <v>45572</v>
      </c>
      <c r="Q43" s="41" t="s">
        <v>4</v>
      </c>
      <c r="R43" s="41"/>
      <c r="S43" s="41" t="s">
        <v>4</v>
      </c>
      <c r="T43" s="57" t="s">
        <v>4</v>
      </c>
      <c r="U43" s="57" t="s">
        <v>4</v>
      </c>
      <c r="V43" s="57" t="s">
        <v>4</v>
      </c>
      <c r="W43" s="33" t="s">
        <v>17</v>
      </c>
      <c r="X43" s="41" t="s">
        <v>4</v>
      </c>
      <c r="Y43" s="57" t="s">
        <v>17</v>
      </c>
      <c r="Z43" s="57" t="s">
        <v>194</v>
      </c>
      <c r="AA43" s="56"/>
    </row>
    <row r="44" spans="1:27" s="20" customFormat="1" ht="18.75" customHeight="1">
      <c r="A44" s="33">
        <v>38</v>
      </c>
      <c r="B44" s="57" t="s">
        <v>84</v>
      </c>
      <c r="C44" s="57" t="s">
        <v>52</v>
      </c>
      <c r="D44" s="57" t="s">
        <v>19</v>
      </c>
      <c r="E44" s="57" t="s">
        <v>39</v>
      </c>
      <c r="F44" s="57" t="s">
        <v>40</v>
      </c>
      <c r="G44" s="57" t="s">
        <v>92</v>
      </c>
      <c r="H44" s="57" t="s">
        <v>161</v>
      </c>
      <c r="I44" s="57" t="s">
        <v>4</v>
      </c>
      <c r="J44" s="57">
        <v>2013</v>
      </c>
      <c r="K44" s="58">
        <v>41941</v>
      </c>
      <c r="L44" s="57">
        <v>2998</v>
      </c>
      <c r="M44" s="57">
        <v>3975</v>
      </c>
      <c r="N44" s="57">
        <v>3</v>
      </c>
      <c r="O44" s="59">
        <v>45228</v>
      </c>
      <c r="P44" s="59">
        <v>45593</v>
      </c>
      <c r="Q44" s="41" t="s">
        <v>4</v>
      </c>
      <c r="R44" s="41"/>
      <c r="S44" s="41" t="s">
        <v>4</v>
      </c>
      <c r="T44" s="57" t="s">
        <v>4</v>
      </c>
      <c r="U44" s="57" t="s">
        <v>4</v>
      </c>
      <c r="V44" s="57" t="s">
        <v>4</v>
      </c>
      <c r="W44" s="33" t="s">
        <v>17</v>
      </c>
      <c r="X44" s="41" t="s">
        <v>4</v>
      </c>
      <c r="Y44" s="57" t="s">
        <v>17</v>
      </c>
      <c r="Z44" s="57" t="s">
        <v>194</v>
      </c>
      <c r="AA44" s="56"/>
    </row>
    <row r="45" spans="1:27" s="20" customFormat="1" ht="18.75" customHeight="1">
      <c r="A45" s="33">
        <v>39</v>
      </c>
      <c r="B45" s="57" t="s">
        <v>84</v>
      </c>
      <c r="C45" s="57" t="s">
        <v>199</v>
      </c>
      <c r="D45" s="57" t="s">
        <v>19</v>
      </c>
      <c r="E45" s="57" t="s">
        <v>38</v>
      </c>
      <c r="F45" s="57" t="s">
        <v>200</v>
      </c>
      <c r="G45" s="57" t="s">
        <v>4</v>
      </c>
      <c r="H45" s="57" t="s">
        <v>201</v>
      </c>
      <c r="I45" s="57" t="s">
        <v>4</v>
      </c>
      <c r="J45" s="57">
        <v>2020</v>
      </c>
      <c r="K45" s="58">
        <v>44196</v>
      </c>
      <c r="L45" s="57">
        <v>6700</v>
      </c>
      <c r="M45" s="57">
        <v>6320</v>
      </c>
      <c r="N45" s="57">
        <v>3</v>
      </c>
      <c r="O45" s="59">
        <v>44926</v>
      </c>
      <c r="P45" s="59">
        <v>45290</v>
      </c>
      <c r="Q45" s="41">
        <v>495000</v>
      </c>
      <c r="R45" s="41"/>
      <c r="S45" s="57" t="s">
        <v>47</v>
      </c>
      <c r="T45" s="57" t="s">
        <v>193</v>
      </c>
      <c r="U45" s="57" t="s">
        <v>196</v>
      </c>
      <c r="V45" s="57" t="s">
        <v>198</v>
      </c>
      <c r="W45" s="33" t="s">
        <v>17</v>
      </c>
      <c r="X45" s="41" t="s">
        <v>17</v>
      </c>
      <c r="Y45" s="57" t="s">
        <v>17</v>
      </c>
      <c r="Z45" s="57" t="s">
        <v>194</v>
      </c>
      <c r="AA45" s="56"/>
    </row>
    <row r="46" spans="1:27" s="20" customFormat="1" ht="18.75" customHeight="1">
      <c r="A46" s="33">
        <v>40</v>
      </c>
      <c r="B46" s="57" t="s">
        <v>84</v>
      </c>
      <c r="C46" s="57" t="s">
        <v>4</v>
      </c>
      <c r="D46" s="57" t="s">
        <v>35</v>
      </c>
      <c r="E46" s="57" t="s">
        <v>203</v>
      </c>
      <c r="F46" s="57" t="s">
        <v>4</v>
      </c>
      <c r="G46" s="57" t="s">
        <v>202</v>
      </c>
      <c r="H46" s="57" t="s">
        <v>4</v>
      </c>
      <c r="I46" s="57" t="s">
        <v>204</v>
      </c>
      <c r="J46" s="57">
        <v>2016</v>
      </c>
      <c r="K46" s="58" t="s">
        <v>4</v>
      </c>
      <c r="L46" s="57" t="s">
        <v>4</v>
      </c>
      <c r="M46" s="57" t="s">
        <v>4</v>
      </c>
      <c r="N46" s="57">
        <v>1</v>
      </c>
      <c r="O46" s="59">
        <v>44907</v>
      </c>
      <c r="P46" s="59">
        <v>45271</v>
      </c>
      <c r="Q46" s="41" t="s">
        <v>4</v>
      </c>
      <c r="R46" s="41"/>
      <c r="S46" s="57" t="s">
        <v>4</v>
      </c>
      <c r="T46" s="57" t="s">
        <v>4</v>
      </c>
      <c r="U46" s="57" t="s">
        <v>4</v>
      </c>
      <c r="V46" s="57" t="s">
        <v>4</v>
      </c>
      <c r="W46" s="33" t="s">
        <v>17</v>
      </c>
      <c r="X46" s="41" t="s">
        <v>4</v>
      </c>
      <c r="Y46" s="57" t="s">
        <v>17</v>
      </c>
      <c r="Z46" s="57" t="s">
        <v>194</v>
      </c>
      <c r="AA46" s="56"/>
    </row>
  </sheetData>
  <sheetProtection/>
  <autoFilter ref="A6:Z46"/>
  <mergeCells count="2">
    <mergeCell ref="A1:E1"/>
    <mergeCell ref="A2:Z2"/>
  </mergeCells>
  <printOptions horizontalCentered="1"/>
  <pageMargins left="0" right="0" top="0.7480314960629921" bottom="0.7480314960629921" header="0.31496062992125984" footer="0.31496062992125984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Mudlaff</dc:creator>
  <cp:keywords/>
  <dc:description/>
  <cp:lastModifiedBy>Marek Dombrowski</cp:lastModifiedBy>
  <cp:lastPrinted>2021-05-11T10:53:47Z</cp:lastPrinted>
  <dcterms:created xsi:type="dcterms:W3CDTF">2018-02-26T14:34:54Z</dcterms:created>
  <dcterms:modified xsi:type="dcterms:W3CDTF">2023-11-23T10:20:29Z</dcterms:modified>
  <cp:category/>
  <cp:version/>
  <cp:contentType/>
  <cp:contentStatus/>
</cp:coreProperties>
</file>