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635" windowHeight="12195" tabRatio="5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<sst xmlns="http://schemas.openxmlformats.org/spreadsheetml/2006/main" count="190" uniqueCount="138">
  <si>
    <t>Lp</t>
  </si>
  <si>
    <t>Autor</t>
  </si>
  <si>
    <t>Tytuł</t>
  </si>
  <si>
    <t>Ilość</t>
  </si>
  <si>
    <t>Cena</t>
  </si>
  <si>
    <t>Wartość</t>
  </si>
  <si>
    <t>Uwagi</t>
  </si>
  <si>
    <t>PZWL Wydawnictwo Lekarskie</t>
  </si>
  <si>
    <t>Vital</t>
  </si>
  <si>
    <t>Opieka długoterminowa w geriatrii</t>
  </si>
  <si>
    <t xml:space="preserve">Katarzyna Szczerbińska, Grażyna Puto </t>
  </si>
  <si>
    <t xml:space="preserve">Alergologia w praktyce klinicznej, część 1 </t>
  </si>
  <si>
    <t xml:space="preserve">Alergologia w praktyce klinicznej, część 2 </t>
  </si>
  <si>
    <t>Anatomia człowieka Repetytorium</t>
  </si>
  <si>
    <t>red. Ryszard Aleksandrowicz i in.</t>
  </si>
  <si>
    <t>Grzegorz H. Bręborowicz</t>
  </si>
  <si>
    <t>Położnictwo Tom 3 Operacje w położnictwie</t>
  </si>
  <si>
    <t>Jak szybko zajść w ciążę Naturalne metody poczęcia zdrowego dziecka</t>
  </si>
  <si>
    <t>Purana</t>
  </si>
  <si>
    <t>Williams Christopher D.</t>
  </si>
  <si>
    <t>Ty też będziesz w ciąży</t>
  </si>
  <si>
    <t>Raupp Aimee E.</t>
  </si>
  <si>
    <t>Jak skutecznie zajść w ciążę</t>
  </si>
  <si>
    <t>Jean M. Twenge</t>
  </si>
  <si>
    <t>Położnictwo praktyczne i operacje położnicze</t>
  </si>
  <si>
    <t>Dudenhausen Joachim W.</t>
  </si>
  <si>
    <t>Położnictwo Podręcznik dla położnych i pielęgniarek</t>
  </si>
  <si>
    <t xml:space="preserve">Grzegorz H. Bręborowicz </t>
  </si>
  <si>
    <t>Położnictwo ćwiczenia</t>
  </si>
  <si>
    <t>Michał Troszyński</t>
  </si>
  <si>
    <t>Pielęgniarstwo opieki paliatywnej, wyd. II uaktualnione i rozszerzone, 2023</t>
  </si>
  <si>
    <t>Neonatologia praktyczna dla pielęgniarek i położnych Tom 1</t>
  </si>
  <si>
    <t>Biochemia</t>
  </si>
  <si>
    <t xml:space="preserve">Edward Bańkowski </t>
  </si>
  <si>
    <t>Edra Urban &amp; Partner</t>
  </si>
  <si>
    <t>Embriologia</t>
  </si>
  <si>
    <t>Hieronim Bartel</t>
  </si>
  <si>
    <t>Embriologia Langman</t>
  </si>
  <si>
    <t>Diagnostyka obrazowa</t>
  </si>
  <si>
    <t>Bogdan Pruszyński</t>
  </si>
  <si>
    <t xml:space="preserve">Położnictwo i ginekologia Tom 1-2 </t>
  </si>
  <si>
    <t>Zakażenia szpitalne w jednostkach opieki zdrowotnej</t>
  </si>
  <si>
    <t>English for Midwives</t>
  </si>
  <si>
    <t>Marzena Czubak  Essie Hansen</t>
  </si>
  <si>
    <t>Medipage</t>
  </si>
  <si>
    <t xml:space="preserve">Macleod Badanie kliniczne </t>
  </si>
  <si>
    <t xml:space="preserve">G. Douglas, F Nicol, C. Robertson </t>
  </si>
  <si>
    <t>Ciąża wielopłodowa</t>
  </si>
  <si>
    <t xml:space="preserve">Grzegorz H. Bręborowicz, Witold Malinowski </t>
  </si>
  <si>
    <t xml:space="preserve">Położnictwo praktyczne i operacje położnicze </t>
  </si>
  <si>
    <t xml:space="preserve">Trening bez przyrządów </t>
  </si>
  <si>
    <t>Ingo Frobose</t>
  </si>
  <si>
    <t>RM</t>
  </si>
  <si>
    <t>Wydawnictwo Naukowe PWN</t>
  </si>
  <si>
    <t xml:space="preserve">PZWL Wydawnictwo Lekarskie </t>
  </si>
  <si>
    <t>Patofizjologia człowieka w zarysie</t>
  </si>
  <si>
    <t>Guzek Jan W.</t>
  </si>
  <si>
    <t>Krótkie wykłady Biochemia</t>
  </si>
  <si>
    <t>Zdrowie. Diagnostyka, profilaktyka, bezpieczeństwo</t>
  </si>
  <si>
    <t>Soin Joanna, Wojciechowska Małgorzata, Henrykowska Gabriela</t>
  </si>
  <si>
    <t>Oficyna Wydawnicza Impuls</t>
  </si>
  <si>
    <t>Położnictwo Tom 1 Fizjologia ciąży.</t>
  </si>
  <si>
    <t>Położnictwo Tom 2 Medycyna Matczyno - Płodowa.</t>
  </si>
  <si>
    <t>Położnictwo Tom 4 Diagnostyka biofizyczna i biochemiczna w medycynie perinatalnej</t>
  </si>
  <si>
    <t xml:space="preserve">Techniki położnicze i prowadzenie porodu </t>
  </si>
  <si>
    <t xml:space="preserve">Edukacja przedporodowa </t>
  </si>
  <si>
    <t>Ciąża poród macierzyństwo</t>
  </si>
  <si>
    <t>Grażyna Iwanowicz-Palus</t>
  </si>
  <si>
    <t>Rea</t>
  </si>
  <si>
    <t xml:space="preserve">Psychologia w położnictwie i ginekologii </t>
  </si>
  <si>
    <t>Psychologia w praktyce medycznej</t>
  </si>
  <si>
    <t>Ekspozycja zawodowa w praktyce</t>
  </si>
  <si>
    <t xml:space="preserve">Dorota Kilańska, Aneta Trzcińska </t>
  </si>
  <si>
    <t>Fizjoterapia w pediatrii</t>
  </si>
  <si>
    <t xml:space="preserve">M. Kujawa, J. Malejczyk </t>
  </si>
  <si>
    <t xml:space="preserve">Krystyna de Walden-Gałuszko, Anna Kaptacz, Izabela Kaptacz </t>
  </si>
  <si>
    <t xml:space="preserve">Anna Jakubowska-Winecka, Dorota Włodarczyk </t>
  </si>
  <si>
    <t xml:space="preserve">Włodzisław Kuliński, Krzysztof Zeman </t>
  </si>
  <si>
    <t>Zarys anatomii człowieka</t>
  </si>
  <si>
    <t>Anestezjologia i intensywna terapia położnicza</t>
  </si>
  <si>
    <t>Zdzisław Kruszyński</t>
  </si>
  <si>
    <t xml:space="preserve">Prawo medyczne </t>
  </si>
  <si>
    <t>Kubiak Rafał</t>
  </si>
  <si>
    <t>Wydawnictwo C.H. Beck</t>
  </si>
  <si>
    <t xml:space="preserve">Etyka medyczna z elementami filozofii </t>
  </si>
  <si>
    <t xml:space="preserve">Paweł Łuków, Tomasz Pasierski </t>
  </si>
  <si>
    <t xml:space="preserve">Grażyna Iwanowicz-Palus, Marta Makara-Studzińska </t>
  </si>
  <si>
    <t>Embriologia i wady wrodzone. Od zapłodnienia do urodzenia</t>
  </si>
  <si>
    <t>Moore Keith L., Persaud T. V. N., Torchia Mark G.</t>
  </si>
  <si>
    <t xml:space="preserve"> 
Wydawnictwo Medyczne Urban &amp; Partner</t>
  </si>
  <si>
    <t>Prawo medyczne i bioetyka z serii „Last minute”</t>
  </si>
  <si>
    <t>Badanie podmiotowe i przedmiotowe w pediatrii</t>
  </si>
  <si>
    <t>Anna Obuchowicz</t>
  </si>
  <si>
    <t>Choroby zakaźne oraz instrumenty zapobiegania ich rozprzestrzenianiu w polskim systemie ochrony zdrowia</t>
  </si>
  <si>
    <t>Małgorzata Paszkowska</t>
  </si>
  <si>
    <t>CeDeWu</t>
  </si>
  <si>
    <t>Pielęgniarstwo w podstawowej opiece zdrowotnej</t>
  </si>
  <si>
    <t xml:space="preserve">Mariola Pietrzak, Barbara Knoff, Tomasz Kryczka </t>
  </si>
  <si>
    <t>Stany zagrożenia życia i zdrowia. Schematy postępowania dla ZRM typu P</t>
  </si>
  <si>
    <t xml:space="preserve">Roland Podlewski </t>
  </si>
  <si>
    <t>Farmakologia dla zawodów pielęgniarskich</t>
  </si>
  <si>
    <t>B. Schmid, P. Strub, A. Studer</t>
  </si>
  <si>
    <t>MedPharm</t>
  </si>
  <si>
    <t>Procedury medyczne w ginekologii. Praktyka położnej. Tom 1</t>
  </si>
  <si>
    <t xml:space="preserve">Procedury medyczne w położnictwie Tom 2 </t>
  </si>
  <si>
    <t>Neonatologia. Praktyczne umiejętności w opiece nad noworodkiem.</t>
  </si>
  <si>
    <t xml:space="preserve">Monika Salamończyk, Ewa Dmoch-Gajzlerska, Anna Łozińska-Czerniak </t>
  </si>
  <si>
    <t>Diagnostyka prenatalna w praktyce</t>
  </si>
  <si>
    <t xml:space="preserve">Dariusz Borowski, Piotr Węgrzyn, Mirosław Wielgoś </t>
  </si>
  <si>
    <t xml:space="preserve">Żywienie w czasie ciąży i karmienia piersią </t>
  </si>
  <si>
    <t>Dorota Szostak-Węgierek</t>
  </si>
  <si>
    <t>Badania i publikacje w naukach biomedycznych (tom 1-2) - komplet</t>
  </si>
  <si>
    <t xml:space="preserve">Piotr Kaźmierczak , Magdalena Boncler , Marcin Różalski , Cezary Watała </t>
  </si>
  <si>
    <t>Alfa Medica Press</t>
  </si>
  <si>
    <t>Epidemiologia</t>
  </si>
  <si>
    <t xml:space="preserve">Bain Chris. Page Andrew, Peneloppe Webb </t>
  </si>
  <si>
    <t>Scholar</t>
  </si>
  <si>
    <t>Genetyka w ginekologii i położnictwie</t>
  </si>
  <si>
    <t>Piotr Węgrzyn</t>
  </si>
  <si>
    <t>Profilaktyka zakażeń połogowych</t>
  </si>
  <si>
    <t>Jadwiga Wójkowska-Mach</t>
  </si>
  <si>
    <t>Patofizjologia kliniczna</t>
  </si>
  <si>
    <t xml:space="preserve">Barbara Zahorska-Markiewicz i in. </t>
  </si>
  <si>
    <t xml:space="preserve">Badanie fizykalne w praktyce położnej </t>
  </si>
  <si>
    <t>Opieka nad noworodkiem urodzonym przedwcześnie</t>
  </si>
  <si>
    <t xml:space="preserve">Karina Jahnz-Różyk, Maciej Kupczyk, Radosław Gawlik </t>
  </si>
  <si>
    <t xml:space="preserve">Janusz Świetliński, Danuta Kozłowska-Rup, Ewa Gabryel </t>
  </si>
  <si>
    <t xml:space="preserve">Małgorzata Bulanda, Jadwiga Wójkowska-Mach </t>
  </si>
  <si>
    <t xml:space="preserve">David Hames, Nigel Hooper </t>
  </si>
  <si>
    <t xml:space="preserve">Grażyna Iwanowicz-Palus, Agnieszka Bień </t>
  </si>
  <si>
    <t xml:space="preserve">Adam Krechowiecki, Florian Czerwiński </t>
  </si>
  <si>
    <t xml:space="preserve">Lesław Niebrój , Paweł Pampuszko </t>
  </si>
  <si>
    <t xml:space="preserve">Agnieszka Bień, Grażyna Iwanowicz-Palus, Artur Wdowiak </t>
  </si>
  <si>
    <t xml:space="preserve">Maria Rabiej, Barbara Mazurkiewicz, Agnieszka Nowacka </t>
  </si>
  <si>
    <t xml:space="preserve">Anna B. Pilewska-Kozak, Katarzyna M. Kanadys, Agnieszka Bałanda-Bałdyga </t>
  </si>
  <si>
    <t xml:space="preserve">                                                                                                                                     SUMA</t>
  </si>
  <si>
    <t xml:space="preserve">                I. KSIĄŻKI Z ZAKRESU PIELĘGNIARSTWA I POŁOŻNICTWA                          </t>
  </si>
  <si>
    <r>
      <t xml:space="preserve">K-ZP.261.152.2023                         </t>
    </r>
    <r>
      <rPr>
        <b/>
        <sz val="14"/>
        <rFont val="Arial CE"/>
        <family val="0"/>
      </rPr>
      <t>OPIS PRZEDMIOTU ZAMÓWIENIA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</si>
</sst>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0"/>
      <name val="Arial CE"/>
      <family val="0"/>
    </font>
    <font>
      <sz val="10"/>
      <name val="Arial"/>
      <family val="0"/>
    </font>
    <font>
      <b/>
      <sz val="14"/>
      <name val="Arial CE"/>
      <family val="0"/>
    </font>
    <font>
      <b/>
      <sz val="11"/>
      <name val="Arial CE"/>
      <family val="0"/>
    </font>
    <font>
      <sz val="14"/>
      <name val="Arial CE"/>
      <family val="0"/>
    </font>
    <font>
      <b/>
      <sz val="10"/>
      <name val="Arial CE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2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horizontal="center" wrapText="1"/>
    </xf>
    <xf numFmtId="2" fontId="0" fillId="0" borderId="11" xfId="0" applyNumberFormat="1" applyBorder="1" applyAlignment="1">
      <alignment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wrapText="1"/>
    </xf>
    <xf numFmtId="0" fontId="0" fillId="0" borderId="12" xfId="0" applyBorder="1" applyAlignment="1">
      <alignment horizontal="center" wrapText="1"/>
    </xf>
    <xf numFmtId="2" fontId="0" fillId="0" borderId="12" xfId="0" applyNumberFormat="1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Font="1" applyBorder="1" applyAlignment="1">
      <alignment wrapText="1"/>
    </xf>
    <xf numFmtId="0" fontId="0" fillId="0" borderId="13" xfId="0" applyBorder="1" applyAlignment="1">
      <alignment horizontal="center" wrapText="1"/>
    </xf>
    <xf numFmtId="2" fontId="0" fillId="0" borderId="13" xfId="0" applyNumberFormat="1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7" xfId="0" applyFont="1" applyBorder="1" applyAlignment="1">
      <alignment horizontal="left" wrapText="1"/>
    </xf>
    <xf numFmtId="2" fontId="0" fillId="0" borderId="13" xfId="0" applyNumberFormat="1" applyBorder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4" fillId="0" borderId="0" xfId="0" applyFont="1" applyAlignment="1">
      <alignment/>
    </xf>
    <xf numFmtId="0" fontId="6" fillId="34" borderId="10" xfId="0" applyFont="1" applyFill="1" applyBorder="1" applyAlignment="1">
      <alignment horizontal="center"/>
    </xf>
    <xf numFmtId="0" fontId="5" fillId="0" borderId="14" xfId="0" applyFont="1" applyBorder="1" applyAlignment="1">
      <alignment wrapText="1"/>
    </xf>
    <xf numFmtId="0" fontId="0" fillId="0" borderId="16" xfId="0" applyBorder="1" applyAlignment="1">
      <alignment wrapText="1"/>
    </xf>
    <xf numFmtId="0" fontId="4" fillId="7" borderId="18" xfId="0" applyFont="1" applyFill="1" applyBorder="1" applyAlignment="1">
      <alignment/>
    </xf>
    <xf numFmtId="0" fontId="0" fillId="0" borderId="18" xfId="0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1" max="1" width="6.375" style="0" customWidth="1"/>
    <col min="2" max="2" width="29.625" style="0" customWidth="1"/>
    <col min="3" max="3" width="53.75390625" style="0" customWidth="1"/>
    <col min="4" max="4" width="5.625" style="0" customWidth="1"/>
    <col min="5" max="5" width="10.875" style="0" customWidth="1"/>
    <col min="6" max="6" width="10.625" style="0" customWidth="1"/>
    <col min="7" max="7" width="33.75390625" style="0" customWidth="1"/>
  </cols>
  <sheetData>
    <row r="1" spans="1:7" s="29" customFormat="1" ht="18">
      <c r="A1" s="33" t="s">
        <v>137</v>
      </c>
      <c r="B1" s="34"/>
      <c r="C1" s="34"/>
      <c r="D1" s="34"/>
      <c r="E1" s="34"/>
      <c r="F1" s="34"/>
      <c r="G1" s="34"/>
    </row>
    <row r="2" spans="1:7" ht="18.75">
      <c r="A2" s="30" t="s">
        <v>136</v>
      </c>
      <c r="B2" s="30"/>
      <c r="C2" s="30"/>
      <c r="D2" s="30"/>
      <c r="E2" s="30"/>
      <c r="F2" s="30"/>
      <c r="G2" s="30"/>
    </row>
    <row r="3" spans="1:7" ht="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ht="25.5">
      <c r="A4" s="2">
        <v>1</v>
      </c>
      <c r="B4" s="3" t="s">
        <v>10</v>
      </c>
      <c r="C4" s="3" t="s">
        <v>9</v>
      </c>
      <c r="D4" s="4">
        <v>2</v>
      </c>
      <c r="E4" s="5"/>
      <c r="F4" s="5"/>
      <c r="G4" s="6" t="s">
        <v>7</v>
      </c>
    </row>
    <row r="5" spans="1:7" ht="25.5">
      <c r="A5" s="2">
        <f aca="true" t="shared" si="0" ref="A5:A63">A4+1</f>
        <v>2</v>
      </c>
      <c r="B5" s="3" t="s">
        <v>125</v>
      </c>
      <c r="C5" s="3" t="s">
        <v>11</v>
      </c>
      <c r="D5" s="4">
        <v>1</v>
      </c>
      <c r="E5" s="5"/>
      <c r="F5" s="5"/>
      <c r="G5" s="6" t="s">
        <v>7</v>
      </c>
    </row>
    <row r="6" spans="1:7" ht="25.5">
      <c r="A6" s="2">
        <f t="shared" si="0"/>
        <v>3</v>
      </c>
      <c r="B6" s="3" t="s">
        <v>125</v>
      </c>
      <c r="C6" s="3" t="s">
        <v>12</v>
      </c>
      <c r="D6" s="4">
        <v>1</v>
      </c>
      <c r="E6" s="5"/>
      <c r="F6" s="5"/>
      <c r="G6" s="6" t="s">
        <v>7</v>
      </c>
    </row>
    <row r="7" spans="1:7" ht="12.75">
      <c r="A7" s="2">
        <f t="shared" si="0"/>
        <v>4</v>
      </c>
      <c r="B7" s="3" t="s">
        <v>14</v>
      </c>
      <c r="C7" s="3" t="s">
        <v>13</v>
      </c>
      <c r="D7" s="4">
        <v>2</v>
      </c>
      <c r="E7" s="5"/>
      <c r="F7" s="5"/>
      <c r="G7" s="6" t="s">
        <v>7</v>
      </c>
    </row>
    <row r="8" spans="1:7" ht="29.25" customHeight="1">
      <c r="A8" s="2">
        <f t="shared" si="0"/>
        <v>5</v>
      </c>
      <c r="B8" s="25" t="s">
        <v>126</v>
      </c>
      <c r="C8" s="14" t="s">
        <v>31</v>
      </c>
      <c r="D8" s="19">
        <v>4</v>
      </c>
      <c r="E8" s="17"/>
      <c r="F8" s="17"/>
      <c r="G8" s="21" t="s">
        <v>7</v>
      </c>
    </row>
    <row r="9" spans="1:7" ht="12.75">
      <c r="A9" s="2">
        <f t="shared" si="0"/>
        <v>6</v>
      </c>
      <c r="B9" s="11" t="s">
        <v>15</v>
      </c>
      <c r="C9" s="11" t="s">
        <v>61</v>
      </c>
      <c r="D9" s="20">
        <v>1</v>
      </c>
      <c r="E9" s="17"/>
      <c r="F9" s="17"/>
      <c r="G9" s="22" t="s">
        <v>7</v>
      </c>
    </row>
    <row r="10" spans="1:7" ht="12.75">
      <c r="A10" s="2">
        <f t="shared" si="0"/>
        <v>7</v>
      </c>
      <c r="B10" s="3" t="s">
        <v>15</v>
      </c>
      <c r="C10" s="3" t="s">
        <v>62</v>
      </c>
      <c r="D10" s="4">
        <v>1</v>
      </c>
      <c r="E10" s="13"/>
      <c r="F10" s="13"/>
      <c r="G10" s="6" t="s">
        <v>7</v>
      </c>
    </row>
    <row r="11" spans="1:7" ht="12.75">
      <c r="A11" s="2">
        <f t="shared" si="0"/>
        <v>8</v>
      </c>
      <c r="B11" s="3" t="s">
        <v>15</v>
      </c>
      <c r="C11" s="3" t="s">
        <v>16</v>
      </c>
      <c r="D11" s="4">
        <v>1</v>
      </c>
      <c r="E11" s="5"/>
      <c r="F11" s="5"/>
      <c r="G11" s="6" t="s">
        <v>7</v>
      </c>
    </row>
    <row r="12" spans="1:7" ht="25.5">
      <c r="A12" s="2">
        <f t="shared" si="0"/>
        <v>9</v>
      </c>
      <c r="B12" s="7" t="s">
        <v>15</v>
      </c>
      <c r="C12" s="7" t="s">
        <v>63</v>
      </c>
      <c r="D12" s="8">
        <v>1</v>
      </c>
      <c r="E12" s="9"/>
      <c r="F12" s="9"/>
      <c r="G12" s="10" t="s">
        <v>7</v>
      </c>
    </row>
    <row r="13" spans="1:7" ht="12.75">
      <c r="A13" s="2">
        <f t="shared" si="0"/>
        <v>10</v>
      </c>
      <c r="B13" s="14" t="s">
        <v>33</v>
      </c>
      <c r="C13" s="14" t="s">
        <v>32</v>
      </c>
      <c r="D13" s="18">
        <v>2</v>
      </c>
      <c r="E13" s="23"/>
      <c r="F13" s="23"/>
      <c r="G13" s="14" t="s">
        <v>34</v>
      </c>
    </row>
    <row r="14" spans="1:7" ht="12.75">
      <c r="A14" s="2">
        <f t="shared" si="0"/>
        <v>11</v>
      </c>
      <c r="B14" s="14" t="s">
        <v>36</v>
      </c>
      <c r="C14" s="14" t="s">
        <v>35</v>
      </c>
      <c r="D14" s="18">
        <v>3</v>
      </c>
      <c r="E14" s="23"/>
      <c r="F14" s="23"/>
      <c r="G14" s="14" t="s">
        <v>7</v>
      </c>
    </row>
    <row r="15" spans="1:7" ht="12.75">
      <c r="A15" s="2">
        <f t="shared" si="0"/>
        <v>12</v>
      </c>
      <c r="B15" s="14" t="s">
        <v>74</v>
      </c>
      <c r="C15" s="14" t="s">
        <v>37</v>
      </c>
      <c r="D15" s="18">
        <v>1</v>
      </c>
      <c r="E15" s="23"/>
      <c r="F15" s="23"/>
      <c r="G15" s="14" t="s">
        <v>34</v>
      </c>
    </row>
    <row r="16" spans="1:7" ht="16.5" customHeight="1">
      <c r="A16" s="2">
        <f t="shared" si="0"/>
        <v>13</v>
      </c>
      <c r="B16" s="14" t="s">
        <v>39</v>
      </c>
      <c r="C16" s="14" t="s">
        <v>38</v>
      </c>
      <c r="D16" s="18">
        <v>2</v>
      </c>
      <c r="E16" s="23"/>
      <c r="F16" s="23"/>
      <c r="G16" s="14" t="s">
        <v>7</v>
      </c>
    </row>
    <row r="17" spans="1:7" ht="12.75">
      <c r="A17" s="2">
        <f t="shared" si="0"/>
        <v>14</v>
      </c>
      <c r="B17" s="14" t="s">
        <v>27</v>
      </c>
      <c r="C17" s="14" t="s">
        <v>40</v>
      </c>
      <c r="D17" s="18">
        <v>2</v>
      </c>
      <c r="E17" s="23"/>
      <c r="F17" s="23"/>
      <c r="G17" s="14" t="s">
        <v>7</v>
      </c>
    </row>
    <row r="18" spans="1:7" ht="25.5">
      <c r="A18" s="2">
        <f t="shared" si="0"/>
        <v>15</v>
      </c>
      <c r="B18" s="25" t="s">
        <v>127</v>
      </c>
      <c r="C18" s="14" t="s">
        <v>41</v>
      </c>
      <c r="D18" s="18">
        <v>3</v>
      </c>
      <c r="E18" s="23"/>
      <c r="F18" s="23"/>
      <c r="G18" s="14" t="s">
        <v>7</v>
      </c>
    </row>
    <row r="19" spans="1:7" ht="12.75">
      <c r="A19" s="2">
        <f t="shared" si="0"/>
        <v>16</v>
      </c>
      <c r="B19" s="14" t="s">
        <v>43</v>
      </c>
      <c r="C19" s="14" t="s">
        <v>42</v>
      </c>
      <c r="D19" s="18">
        <v>3</v>
      </c>
      <c r="E19" s="23"/>
      <c r="F19" s="23"/>
      <c r="G19" s="14" t="s">
        <v>44</v>
      </c>
    </row>
    <row r="20" spans="1:7" ht="25.5">
      <c r="A20" s="2">
        <f t="shared" si="0"/>
        <v>17</v>
      </c>
      <c r="B20" s="15" t="s">
        <v>75</v>
      </c>
      <c r="C20" s="15" t="s">
        <v>30</v>
      </c>
      <c r="D20" s="16">
        <v>2</v>
      </c>
      <c r="E20" s="17"/>
      <c r="F20" s="17"/>
      <c r="G20" s="15" t="s">
        <v>7</v>
      </c>
    </row>
    <row r="21" spans="1:7" ht="25.5">
      <c r="A21" s="2">
        <f t="shared" si="0"/>
        <v>18</v>
      </c>
      <c r="B21" s="3" t="s">
        <v>19</v>
      </c>
      <c r="C21" s="3" t="s">
        <v>17</v>
      </c>
      <c r="D21" s="4">
        <v>1</v>
      </c>
      <c r="E21" s="5"/>
      <c r="F21" s="5"/>
      <c r="G21" s="3" t="s">
        <v>18</v>
      </c>
    </row>
    <row r="22" spans="1:7" ht="12.75">
      <c r="A22" s="2">
        <f t="shared" si="0"/>
        <v>19</v>
      </c>
      <c r="B22" s="3" t="s">
        <v>21</v>
      </c>
      <c r="C22" s="3" t="s">
        <v>20</v>
      </c>
      <c r="D22" s="4">
        <v>1</v>
      </c>
      <c r="E22" s="5"/>
      <c r="F22" s="5"/>
      <c r="G22" s="3" t="s">
        <v>54</v>
      </c>
    </row>
    <row r="23" spans="1:7" ht="12.75">
      <c r="A23" s="2">
        <f t="shared" si="0"/>
        <v>20</v>
      </c>
      <c r="B23" s="3" t="s">
        <v>23</v>
      </c>
      <c r="C23" s="3" t="s">
        <v>22</v>
      </c>
      <c r="D23" s="4">
        <v>1</v>
      </c>
      <c r="E23" s="5"/>
      <c r="F23" s="5"/>
      <c r="G23" s="3" t="s">
        <v>8</v>
      </c>
    </row>
    <row r="24" spans="1:7" ht="12.75">
      <c r="A24" s="2">
        <f t="shared" si="0"/>
        <v>21</v>
      </c>
      <c r="B24" s="3" t="s">
        <v>25</v>
      </c>
      <c r="C24" s="3" t="s">
        <v>24</v>
      </c>
      <c r="D24" s="4">
        <v>3</v>
      </c>
      <c r="E24" s="5"/>
      <c r="F24" s="5"/>
      <c r="G24" s="6" t="s">
        <v>7</v>
      </c>
    </row>
    <row r="25" spans="1:7" ht="12.75">
      <c r="A25" s="2">
        <f t="shared" si="0"/>
        <v>22</v>
      </c>
      <c r="B25" s="3" t="s">
        <v>27</v>
      </c>
      <c r="C25" s="3" t="s">
        <v>26</v>
      </c>
      <c r="D25" s="4">
        <v>2</v>
      </c>
      <c r="E25" s="5"/>
      <c r="F25" s="5"/>
      <c r="G25" s="3" t="s">
        <v>54</v>
      </c>
    </row>
    <row r="26" spans="1:7" ht="25.5">
      <c r="A26" s="2">
        <f t="shared" si="0"/>
        <v>23</v>
      </c>
      <c r="B26" s="3" t="s">
        <v>46</v>
      </c>
      <c r="C26" s="3" t="s">
        <v>45</v>
      </c>
      <c r="D26" s="4">
        <v>3</v>
      </c>
      <c r="E26" s="5"/>
      <c r="F26" s="5"/>
      <c r="G26" s="3" t="s">
        <v>34</v>
      </c>
    </row>
    <row r="27" spans="1:7" ht="25.5">
      <c r="A27" s="2">
        <f t="shared" si="0"/>
        <v>24</v>
      </c>
      <c r="B27" s="3" t="s">
        <v>48</v>
      </c>
      <c r="C27" s="3" t="s">
        <v>47</v>
      </c>
      <c r="D27" s="4">
        <v>1</v>
      </c>
      <c r="E27" s="5"/>
      <c r="F27" s="5"/>
      <c r="G27" s="3" t="s">
        <v>7</v>
      </c>
    </row>
    <row r="28" spans="1:7" ht="12.75">
      <c r="A28" s="2">
        <f t="shared" si="0"/>
        <v>25</v>
      </c>
      <c r="B28" s="3" t="s">
        <v>25</v>
      </c>
      <c r="C28" s="3" t="s">
        <v>49</v>
      </c>
      <c r="D28" s="4">
        <v>3</v>
      </c>
      <c r="E28" s="5"/>
      <c r="F28" s="5"/>
      <c r="G28" s="3" t="s">
        <v>7</v>
      </c>
    </row>
    <row r="29" spans="1:7" ht="12.75">
      <c r="A29" s="2">
        <f t="shared" si="0"/>
        <v>26</v>
      </c>
      <c r="B29" s="3" t="s">
        <v>51</v>
      </c>
      <c r="C29" s="3" t="s">
        <v>50</v>
      </c>
      <c r="D29" s="4">
        <v>2</v>
      </c>
      <c r="E29" s="5"/>
      <c r="F29" s="5"/>
      <c r="G29" s="3" t="s">
        <v>52</v>
      </c>
    </row>
    <row r="30" spans="1:7" ht="12.75">
      <c r="A30" s="2">
        <f t="shared" si="0"/>
        <v>27</v>
      </c>
      <c r="B30" s="3" t="s">
        <v>56</v>
      </c>
      <c r="C30" s="3" t="s">
        <v>55</v>
      </c>
      <c r="D30" s="4">
        <v>2</v>
      </c>
      <c r="E30" s="5"/>
      <c r="F30" s="5"/>
      <c r="G30" s="3" t="s">
        <v>7</v>
      </c>
    </row>
    <row r="31" spans="1:7" ht="12.75">
      <c r="A31" s="2">
        <f t="shared" si="0"/>
        <v>28</v>
      </c>
      <c r="B31" s="3" t="s">
        <v>128</v>
      </c>
      <c r="C31" s="3" t="s">
        <v>57</v>
      </c>
      <c r="D31" s="4">
        <v>1</v>
      </c>
      <c r="E31" s="5"/>
      <c r="F31" s="5"/>
      <c r="G31" s="3" t="s">
        <v>53</v>
      </c>
    </row>
    <row r="32" spans="1:7" ht="38.25">
      <c r="A32" s="2">
        <f t="shared" si="0"/>
        <v>29</v>
      </c>
      <c r="B32" s="3" t="s">
        <v>59</v>
      </c>
      <c r="C32" s="3" t="s">
        <v>58</v>
      </c>
      <c r="D32" s="4">
        <v>2</v>
      </c>
      <c r="E32" s="5"/>
      <c r="F32" s="5"/>
      <c r="G32" s="3" t="s">
        <v>60</v>
      </c>
    </row>
    <row r="33" spans="1:7" ht="25.5">
      <c r="A33" s="2">
        <f t="shared" si="0"/>
        <v>30</v>
      </c>
      <c r="B33" s="3" t="s">
        <v>129</v>
      </c>
      <c r="C33" s="3" t="s">
        <v>64</v>
      </c>
      <c r="D33" s="4">
        <v>3</v>
      </c>
      <c r="E33" s="5"/>
      <c r="F33" s="5"/>
      <c r="G33" s="3" t="s">
        <v>7</v>
      </c>
    </row>
    <row r="34" spans="1:7" ht="25.5">
      <c r="A34" s="2">
        <f t="shared" si="0"/>
        <v>31</v>
      </c>
      <c r="B34" s="3" t="s">
        <v>129</v>
      </c>
      <c r="C34" s="3" t="s">
        <v>65</v>
      </c>
      <c r="D34" s="4">
        <v>2</v>
      </c>
      <c r="E34" s="5"/>
      <c r="F34" s="5"/>
      <c r="G34" s="3" t="s">
        <v>7</v>
      </c>
    </row>
    <row r="35" spans="1:7" ht="12.75">
      <c r="A35" s="2">
        <f t="shared" si="0"/>
        <v>32</v>
      </c>
      <c r="B35" s="3" t="s">
        <v>67</v>
      </c>
      <c r="C35" s="3" t="s">
        <v>66</v>
      </c>
      <c r="D35" s="4">
        <v>1</v>
      </c>
      <c r="E35" s="5"/>
      <c r="F35" s="5"/>
      <c r="G35" s="3" t="s">
        <v>68</v>
      </c>
    </row>
    <row r="36" spans="1:7" ht="25.5">
      <c r="A36" s="2">
        <f t="shared" si="0"/>
        <v>33</v>
      </c>
      <c r="B36" s="3" t="s">
        <v>86</v>
      </c>
      <c r="C36" s="3" t="s">
        <v>69</v>
      </c>
      <c r="D36" s="4">
        <v>2</v>
      </c>
      <c r="E36" s="5"/>
      <c r="F36" s="5"/>
      <c r="G36" s="3" t="s">
        <v>7</v>
      </c>
    </row>
    <row r="37" spans="1:7" ht="25.5">
      <c r="A37" s="2">
        <f t="shared" si="0"/>
        <v>34</v>
      </c>
      <c r="B37" s="3" t="s">
        <v>76</v>
      </c>
      <c r="C37" s="3" t="s">
        <v>70</v>
      </c>
      <c r="D37" s="4">
        <v>3</v>
      </c>
      <c r="E37" s="5"/>
      <c r="F37" s="5"/>
      <c r="G37" s="3" t="s">
        <v>54</v>
      </c>
    </row>
    <row r="38" spans="1:7" ht="12.75">
      <c r="A38" s="2">
        <f t="shared" si="0"/>
        <v>35</v>
      </c>
      <c r="B38" s="3" t="s">
        <v>72</v>
      </c>
      <c r="C38" s="3" t="s">
        <v>71</v>
      </c>
      <c r="D38" s="4">
        <v>2</v>
      </c>
      <c r="E38" s="5"/>
      <c r="F38" s="5"/>
      <c r="G38" s="3" t="s">
        <v>7</v>
      </c>
    </row>
    <row r="39" spans="1:7" ht="25.5">
      <c r="A39" s="2">
        <f t="shared" si="0"/>
        <v>36</v>
      </c>
      <c r="B39" s="3" t="s">
        <v>77</v>
      </c>
      <c r="C39" s="3" t="s">
        <v>73</v>
      </c>
      <c r="D39" s="4">
        <v>1</v>
      </c>
      <c r="E39" s="5"/>
      <c r="F39" s="5"/>
      <c r="G39" s="3" t="s">
        <v>7</v>
      </c>
    </row>
    <row r="40" spans="1:7" ht="25.5">
      <c r="A40" s="2">
        <f t="shared" si="0"/>
        <v>37</v>
      </c>
      <c r="B40" s="3" t="s">
        <v>130</v>
      </c>
      <c r="C40" s="3" t="s">
        <v>78</v>
      </c>
      <c r="D40" s="4">
        <v>3</v>
      </c>
      <c r="E40" s="5"/>
      <c r="F40" s="5"/>
      <c r="G40" s="3" t="s">
        <v>7</v>
      </c>
    </row>
    <row r="41" spans="1:7" ht="12.75">
      <c r="A41" s="2">
        <f t="shared" si="0"/>
        <v>38</v>
      </c>
      <c r="B41" s="3" t="s">
        <v>80</v>
      </c>
      <c r="C41" s="3" t="s">
        <v>79</v>
      </c>
      <c r="D41" s="4">
        <v>2</v>
      </c>
      <c r="E41" s="5"/>
      <c r="F41" s="5"/>
      <c r="G41" s="3" t="s">
        <v>54</v>
      </c>
    </row>
    <row r="42" spans="1:7" ht="12.75">
      <c r="A42" s="2">
        <f t="shared" si="0"/>
        <v>39</v>
      </c>
      <c r="B42" s="3" t="s">
        <v>82</v>
      </c>
      <c r="C42" s="3" t="s">
        <v>81</v>
      </c>
      <c r="D42" s="4">
        <v>2</v>
      </c>
      <c r="E42" s="5"/>
      <c r="F42" s="5"/>
      <c r="G42" s="3" t="s">
        <v>83</v>
      </c>
    </row>
    <row r="43" spans="1:7" ht="12.75">
      <c r="A43" s="2">
        <f t="shared" si="0"/>
        <v>40</v>
      </c>
      <c r="B43" s="3" t="s">
        <v>85</v>
      </c>
      <c r="C43" s="3" t="s">
        <v>84</v>
      </c>
      <c r="D43" s="4">
        <v>2</v>
      </c>
      <c r="E43" s="5"/>
      <c r="F43" s="5"/>
      <c r="G43" s="3" t="s">
        <v>54</v>
      </c>
    </row>
    <row r="44" spans="1:7" ht="38.25">
      <c r="A44" s="2">
        <f t="shared" si="0"/>
        <v>41</v>
      </c>
      <c r="B44" s="3" t="s">
        <v>88</v>
      </c>
      <c r="C44" s="3" t="s">
        <v>87</v>
      </c>
      <c r="D44" s="4">
        <v>3</v>
      </c>
      <c r="E44" s="5"/>
      <c r="F44" s="5"/>
      <c r="G44" s="3" t="s">
        <v>89</v>
      </c>
    </row>
    <row r="45" spans="1:7" ht="25.5">
      <c r="A45" s="2">
        <f t="shared" si="0"/>
        <v>42</v>
      </c>
      <c r="B45" s="3" t="s">
        <v>131</v>
      </c>
      <c r="C45" s="3" t="s">
        <v>90</v>
      </c>
      <c r="D45" s="4">
        <v>2</v>
      </c>
      <c r="E45" s="5"/>
      <c r="F45" s="5"/>
      <c r="G45" s="3" t="s">
        <v>34</v>
      </c>
    </row>
    <row r="46" spans="1:7" ht="25.5">
      <c r="A46" s="2">
        <f t="shared" si="0"/>
        <v>43</v>
      </c>
      <c r="B46" s="14" t="s">
        <v>94</v>
      </c>
      <c r="C46" s="24" t="s">
        <v>93</v>
      </c>
      <c r="D46" s="18">
        <v>2</v>
      </c>
      <c r="E46" s="23"/>
      <c r="F46" s="23"/>
      <c r="G46" s="14" t="s">
        <v>95</v>
      </c>
    </row>
    <row r="47" spans="1:7" ht="12.75">
      <c r="A47" s="2">
        <f t="shared" si="0"/>
        <v>44</v>
      </c>
      <c r="B47" s="11" t="s">
        <v>101</v>
      </c>
      <c r="C47" s="11" t="s">
        <v>100</v>
      </c>
      <c r="D47" s="12">
        <v>2</v>
      </c>
      <c r="E47" s="13"/>
      <c r="F47" s="23"/>
      <c r="G47" s="11" t="s">
        <v>102</v>
      </c>
    </row>
    <row r="48" spans="1:7" ht="12.75">
      <c r="A48" s="2">
        <f t="shared" si="0"/>
        <v>45</v>
      </c>
      <c r="B48" s="11" t="s">
        <v>110</v>
      </c>
      <c r="C48" s="11" t="s">
        <v>109</v>
      </c>
      <c r="D48" s="12">
        <v>2</v>
      </c>
      <c r="E48" s="13"/>
      <c r="F48" s="23"/>
      <c r="G48" s="11" t="s">
        <v>7</v>
      </c>
    </row>
    <row r="49" spans="1:7" ht="12.75">
      <c r="A49" s="2">
        <f t="shared" si="0"/>
        <v>46</v>
      </c>
      <c r="B49" s="11" t="s">
        <v>29</v>
      </c>
      <c r="C49" s="11" t="s">
        <v>28</v>
      </c>
      <c r="D49" s="12">
        <v>4</v>
      </c>
      <c r="E49" s="13"/>
      <c r="F49" s="23"/>
      <c r="G49" s="11" t="s">
        <v>7</v>
      </c>
    </row>
    <row r="50" spans="1:7" ht="38.25">
      <c r="A50" s="2">
        <f t="shared" si="0"/>
        <v>47</v>
      </c>
      <c r="B50" s="11" t="s">
        <v>112</v>
      </c>
      <c r="C50" s="11" t="s">
        <v>111</v>
      </c>
      <c r="D50" s="12">
        <v>2</v>
      </c>
      <c r="E50" s="13"/>
      <c r="F50" s="23"/>
      <c r="G50" s="11" t="s">
        <v>113</v>
      </c>
    </row>
    <row r="51" spans="1:7" ht="25.5">
      <c r="A51" s="2">
        <f t="shared" si="0"/>
        <v>48</v>
      </c>
      <c r="B51" s="11" t="s">
        <v>115</v>
      </c>
      <c r="C51" s="11" t="s">
        <v>114</v>
      </c>
      <c r="D51" s="12">
        <v>2</v>
      </c>
      <c r="E51" s="13"/>
      <c r="F51" s="23"/>
      <c r="G51" s="11" t="s">
        <v>116</v>
      </c>
    </row>
    <row r="52" spans="1:7" ht="12.75">
      <c r="A52" s="2">
        <f t="shared" si="0"/>
        <v>49</v>
      </c>
      <c r="B52" s="11" t="s">
        <v>118</v>
      </c>
      <c r="C52" s="11" t="s">
        <v>117</v>
      </c>
      <c r="D52" s="12">
        <v>2</v>
      </c>
      <c r="E52" s="13"/>
      <c r="F52" s="23"/>
      <c r="G52" s="11" t="s">
        <v>7</v>
      </c>
    </row>
    <row r="53" spans="1:7" ht="12.75">
      <c r="A53" s="2">
        <f t="shared" si="0"/>
        <v>50</v>
      </c>
      <c r="B53" s="11" t="s">
        <v>120</v>
      </c>
      <c r="C53" s="11" t="s">
        <v>119</v>
      </c>
      <c r="D53" s="12">
        <v>2</v>
      </c>
      <c r="E53" s="13"/>
      <c r="F53" s="23"/>
      <c r="G53" s="11" t="s">
        <v>7</v>
      </c>
    </row>
    <row r="54" spans="1:7" ht="25.5">
      <c r="A54" s="2">
        <f t="shared" si="0"/>
        <v>51</v>
      </c>
      <c r="B54" s="11" t="s">
        <v>132</v>
      </c>
      <c r="C54" s="11" t="s">
        <v>123</v>
      </c>
      <c r="D54" s="12">
        <v>3</v>
      </c>
      <c r="E54" s="13"/>
      <c r="F54" s="23"/>
      <c r="G54" s="11" t="s">
        <v>7</v>
      </c>
    </row>
    <row r="55" spans="1:7" ht="12.75">
      <c r="A55" s="2">
        <f t="shared" si="0"/>
        <v>52</v>
      </c>
      <c r="B55" s="11" t="s">
        <v>122</v>
      </c>
      <c r="C55" s="11" t="s">
        <v>121</v>
      </c>
      <c r="D55" s="12">
        <v>2</v>
      </c>
      <c r="E55" s="13"/>
      <c r="F55" s="23"/>
      <c r="G55" s="11" t="s">
        <v>34</v>
      </c>
    </row>
    <row r="56" spans="1:7" ht="25.5">
      <c r="A56" s="2">
        <f t="shared" si="0"/>
        <v>53</v>
      </c>
      <c r="B56" s="11" t="s">
        <v>108</v>
      </c>
      <c r="C56" s="11" t="s">
        <v>107</v>
      </c>
      <c r="D56" s="12">
        <v>2</v>
      </c>
      <c r="E56" s="13"/>
      <c r="F56" s="23"/>
      <c r="G56" s="11" t="s">
        <v>7</v>
      </c>
    </row>
    <row r="57" spans="1:7" ht="38.25">
      <c r="A57" s="2">
        <f t="shared" si="0"/>
        <v>54</v>
      </c>
      <c r="B57" s="11" t="s">
        <v>106</v>
      </c>
      <c r="C57" s="11" t="s">
        <v>105</v>
      </c>
      <c r="D57" s="12">
        <v>3</v>
      </c>
      <c r="E57" s="13"/>
      <c r="F57" s="23"/>
      <c r="G57" s="11" t="s">
        <v>7</v>
      </c>
    </row>
    <row r="58" spans="1:7" ht="38.25">
      <c r="A58" s="2">
        <f t="shared" si="0"/>
        <v>55</v>
      </c>
      <c r="B58" s="11" t="s">
        <v>133</v>
      </c>
      <c r="C58" s="11" t="s">
        <v>103</v>
      </c>
      <c r="D58" s="12">
        <v>3</v>
      </c>
      <c r="E58" s="13"/>
      <c r="F58" s="23"/>
      <c r="G58" s="11" t="s">
        <v>7</v>
      </c>
    </row>
    <row r="59" spans="1:7" ht="38.25">
      <c r="A59" s="2">
        <f t="shared" si="0"/>
        <v>56</v>
      </c>
      <c r="B59" s="11" t="s">
        <v>133</v>
      </c>
      <c r="C59" s="11" t="s">
        <v>104</v>
      </c>
      <c r="D59" s="12">
        <v>3</v>
      </c>
      <c r="E59" s="13"/>
      <c r="F59" s="23"/>
      <c r="G59" s="11" t="s">
        <v>54</v>
      </c>
    </row>
    <row r="60" spans="1:7" ht="25.5">
      <c r="A60" s="2">
        <f t="shared" si="0"/>
        <v>57</v>
      </c>
      <c r="B60" s="11" t="s">
        <v>99</v>
      </c>
      <c r="C60" s="11" t="s">
        <v>98</v>
      </c>
      <c r="D60" s="12">
        <v>1</v>
      </c>
      <c r="E60" s="13"/>
      <c r="F60" s="23"/>
      <c r="G60" s="11" t="s">
        <v>7</v>
      </c>
    </row>
    <row r="61" spans="1:7" ht="25.5">
      <c r="A61" s="2">
        <f t="shared" si="0"/>
        <v>58</v>
      </c>
      <c r="B61" s="3" t="s">
        <v>97</v>
      </c>
      <c r="C61" s="3" t="s">
        <v>96</v>
      </c>
      <c r="D61" s="4">
        <v>2</v>
      </c>
      <c r="E61" s="5"/>
      <c r="F61" s="5"/>
      <c r="G61" s="3" t="s">
        <v>54</v>
      </c>
    </row>
    <row r="62" spans="1:7" ht="12.75">
      <c r="A62" s="2">
        <f t="shared" si="0"/>
        <v>59</v>
      </c>
      <c r="B62" s="3" t="s">
        <v>92</v>
      </c>
      <c r="C62" s="3" t="s">
        <v>91</v>
      </c>
      <c r="D62" s="4">
        <v>3</v>
      </c>
      <c r="E62" s="5"/>
      <c r="F62" s="5"/>
      <c r="G62" s="3" t="s">
        <v>7</v>
      </c>
    </row>
    <row r="63" spans="1:7" ht="38.25">
      <c r="A63" s="26">
        <f t="shared" si="0"/>
        <v>60</v>
      </c>
      <c r="B63" s="7" t="s">
        <v>134</v>
      </c>
      <c r="C63" s="27" t="s">
        <v>124</v>
      </c>
      <c r="D63" s="26">
        <v>3</v>
      </c>
      <c r="E63" s="28"/>
      <c r="F63" s="9"/>
      <c r="G63" s="7" t="s">
        <v>7</v>
      </c>
    </row>
    <row r="64" spans="1:7" ht="12.75">
      <c r="A64" s="18"/>
      <c r="B64" s="31" t="s">
        <v>135</v>
      </c>
      <c r="C64" s="32"/>
      <c r="D64" s="18">
        <f>SUM(D4:D63)</f>
        <v>125</v>
      </c>
      <c r="E64" s="23"/>
      <c r="F64" s="17"/>
      <c r="G64" s="14"/>
    </row>
    <row r="65" spans="1:7" ht="12.75">
      <c r="A65" s="14"/>
      <c r="B65" s="14"/>
      <c r="C65" s="14"/>
      <c r="D65" s="14"/>
      <c r="E65" s="14"/>
      <c r="F65" s="14"/>
      <c r="G65" s="14"/>
    </row>
  </sheetData>
  <sheetProtection selectLockedCells="1" selectUnlockedCells="1"/>
  <mergeCells count="3">
    <mergeCell ref="A2:G2"/>
    <mergeCell ref="B64:C64"/>
    <mergeCell ref="A1:G1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biblioteka</dc:creator>
  <cp:keywords/>
  <dc:description/>
  <cp:lastModifiedBy>alopacka</cp:lastModifiedBy>
  <cp:lastPrinted>2023-10-04T07:13:04Z</cp:lastPrinted>
  <dcterms:created xsi:type="dcterms:W3CDTF">2023-09-25T09:32:35Z</dcterms:created>
  <dcterms:modified xsi:type="dcterms:W3CDTF">2023-10-04T07:15:05Z</dcterms:modified>
  <cp:category/>
  <cp:version/>
  <cp:contentType/>
  <cp:contentStatus/>
</cp:coreProperties>
</file>