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bonczak\Desktop\Toshiba\Documents\Oznakowanie poziome\"/>
    </mc:Choice>
  </mc:AlternateContent>
  <bookViews>
    <workbookView xWindow="0" yWindow="0" windowWidth="28800" windowHeight="12435"/>
  </bookViews>
  <sheets>
    <sheet name="kosztorys ofertowy" sheetId="4" r:id="rId1"/>
  </sheets>
  <definedNames>
    <definedName name="_xlnm.Print_Area" localSheetId="0">'kosztorys ofertowy'!$A$1:$H$38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4" l="1"/>
  <c r="I17" i="4"/>
  <c r="I16" i="4"/>
</calcChain>
</file>

<file path=xl/sharedStrings.xml><?xml version="1.0" encoding="utf-8"?>
<sst xmlns="http://schemas.openxmlformats.org/spreadsheetml/2006/main" count="112" uniqueCount="63">
  <si>
    <t>Lp.</t>
  </si>
  <si>
    <t>Podstawa</t>
  </si>
  <si>
    <t>Opis</t>
  </si>
  <si>
    <t>Jedn.przedm.</t>
  </si>
  <si>
    <t>Ilość</t>
  </si>
  <si>
    <t>45233221-4</t>
  </si>
  <si>
    <t>Drogi krajowe, wojewódzkie i powiatowe</t>
  </si>
  <si>
    <t>1 d.1</t>
  </si>
  <si>
    <t>KNNR 6 0705-02 z.o.2.7. 9902-03  kalk. szczegółowa Uproszczona</t>
  </si>
  <si>
    <t>Oznakowanie poziome jezdni farbą chlorokauczukową - linie segregacyjne i krawędziowe ciągłe malowane mechanicznie - obok czynnego pasa jezdni (131-230 poj) - ANALOGIA - farba odblaskowa</t>
  </si>
  <si>
    <t>m2</t>
  </si>
  <si>
    <t>2 d.1</t>
  </si>
  <si>
    <t>KNNR 6 0705-03 z.o.2.7. 9902-03  kalk. szczegółowa Uproszczona</t>
  </si>
  <si>
    <t>Oznakowanie poziome jezdni farbą chlorokauczukową - linie segregacyjne i krawędziowe przerywane malowane mechanicznie - obok czynnego pasa jezdni (131-230 poj) - ANALOGIA - farba odblaskowa</t>
  </si>
  <si>
    <t>3 d.1</t>
  </si>
  <si>
    <t>KNNR 6 0705-06 z.o.2.7. 9902-03  kalk. szczegółowa Uproszczona</t>
  </si>
  <si>
    <t>Oznakowanie poziome jezdni farbą chlorokauczukową - linie na skrzyżowaniach i przejściach dla pieszych malowane mechanicznie - obok czynnego pasa jezdni (131-230 poj) - ANALOGIA - farba odblaskowa</t>
  </si>
  <si>
    <t>4 d.1</t>
  </si>
  <si>
    <t>KNNR 6 0705-07 z.o.2.7. 9902-03  kalk. szczegółowa Uproszczona</t>
  </si>
  <si>
    <t>Oznakowanie poziome jezdni farbą chlorokauczukową - strzałki i inne symbole malowane ręcznie - obok czynnego pasa jezdni (131-230 poj) - ANALOGIA - farba odblaskowa</t>
  </si>
  <si>
    <t>5 d.1</t>
  </si>
  <si>
    <t>KNR AT-04 0203-02 KNR 2-31 z.o.2.13. 9902-03  Uproszczona</t>
  </si>
  <si>
    <t>Oznakowanie poziome nawierzchni bitumicznych - na zimno, za pomocą mas chemoutwardzalnych grubowarstwowe wykonywane sprzętem ręcznym - oznakowanie gładkie (Plastmal, Biladur) 131-230 pojazdów na godzinę</t>
  </si>
  <si>
    <t>6 d.1</t>
  </si>
  <si>
    <t>KNNR 6 1201-06 z.o.2.7. 9902-03  Uproszczona</t>
  </si>
  <si>
    <t>Odnawianie oznakowania poziomego jezdni farbą chlorokauczukową - linie na skrzyżowaniach i przejściach dla pieszych malowane mechanicznie - obok czynnego pasa jezdni (131-230 poj) ANALOGIA kolor czerwony</t>
  </si>
  <si>
    <t>7 d.1</t>
  </si>
  <si>
    <t xml:space="preserve"> kalk. własna Uproszczona</t>
  </si>
  <si>
    <t>Usuwanie oznakowania poziomego cienkowarstwowego, z mas termoplastycznych, chemoutwardzalnych i taśm prefabrykowanych (metoda - frezowanie mechaniczne).</t>
  </si>
  <si>
    <t>8 d.1</t>
  </si>
  <si>
    <t>Usuwanie oznakowania poziomego cienkowarstwowego, z mas termoplastycznych, chemoutwardzalnych i taśm prefabrykowanych (metoda - śrutowanie).</t>
  </si>
  <si>
    <t>9 d.1</t>
  </si>
  <si>
    <t>Usuwanie oznakowania poziomego cienkowarstwowego, z mas termoplastycznych, chemoutwardzalnych i taśm prefabrykowanych (metoda - waterblasting).</t>
  </si>
  <si>
    <t>10 d.1</t>
  </si>
  <si>
    <t>Usuwanie oznakowania poziomego cienkowarstwowego, z mas termoplastycznych, chemoutwardzalnych i taśm prefabrykowanych (metoda - hydropiaskowanie).</t>
  </si>
  <si>
    <t>11 d.1</t>
  </si>
  <si>
    <t>Trasowanie (przeznakowanie) oznakowania przy wprowadzaniu nowej zmienionej organizacji ruchu</t>
  </si>
  <si>
    <t>m</t>
  </si>
  <si>
    <t>Razem dział: Drogi krajowe, wojewódzkie i powiatowe</t>
  </si>
  <si>
    <t>Drogi gminne</t>
  </si>
  <si>
    <t>12 d.2</t>
  </si>
  <si>
    <t>13 d.2</t>
  </si>
  <si>
    <t>14 d.2</t>
  </si>
  <si>
    <t>15 d.2</t>
  </si>
  <si>
    <t>16 d.2</t>
  </si>
  <si>
    <t>17 d.2</t>
  </si>
  <si>
    <t>18 d.2</t>
  </si>
  <si>
    <t>Odnawianie oznakowania poziomego jezdni farbą chlorokauczukową - linie na skrzyżowaniach i przejściach dla pieszych malowane mechanicznie - obok czynnego pasa jezdni (131-230 poj) ANALOGIA kolor niebieski</t>
  </si>
  <si>
    <t>19 d.2</t>
  </si>
  <si>
    <t>20 d.2</t>
  </si>
  <si>
    <t>21 d.2</t>
  </si>
  <si>
    <t>22 d.2</t>
  </si>
  <si>
    <t>23 d.2</t>
  </si>
  <si>
    <t>Razem dział: Drogi gminne</t>
  </si>
  <si>
    <t>Cena jedn. netto</t>
  </si>
  <si>
    <t>Wartość netto</t>
  </si>
  <si>
    <t>Nazwa materiału deklarowanego przez Wykonawcę</t>
  </si>
  <si>
    <t>Ogólem wartość netto:  [zł]</t>
  </si>
  <si>
    <t>Podatek vat 23%:  [zł]</t>
  </si>
  <si>
    <t>Ogólem wartość brutto:  [zł]</t>
  </si>
  <si>
    <t>Kosztorys ofertowy  -  utrzymanie oznakowania poziomego w roku 2024</t>
  </si>
  <si>
    <t>Sporządził: Danuta Bednarz</t>
  </si>
  <si>
    <t>data: 18.06.2024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</si>
</sst>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0" fillId="0" borderId="0" xfId="0" applyNumberFormat="1"/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7"/>
  <sheetViews>
    <sheetView tabSelected="1" view="pageBreakPreview" zoomScaleNormal="100" zoomScaleSheetLayoutView="100" workbookViewId="0">
      <selection activeCell="H37" sqref="H37"/>
    </sheetView>
  </sheetViews>
  <sheetFormatPr defaultRowHeight="15" x14ac:dyDescent="0.25"/>
  <cols>
    <col min="2" max="2" width="19.140625" style="1" customWidth="1"/>
    <col min="3" max="3" width="49.42578125" style="1" customWidth="1"/>
    <col min="4" max="4" width="14" customWidth="1"/>
    <col min="6" max="6" width="12.85546875" style="8" customWidth="1"/>
    <col min="7" max="7" width="15.7109375" style="8" customWidth="1"/>
    <col min="8" max="8" width="16.7109375" customWidth="1"/>
    <col min="9" max="9" width="10" bestFit="1" customWidth="1"/>
  </cols>
  <sheetData>
    <row r="2" spans="1:9" ht="18.75" x14ac:dyDescent="0.3">
      <c r="A2" s="21" t="s">
        <v>60</v>
      </c>
      <c r="B2" s="21"/>
      <c r="C2" s="21"/>
      <c r="D2" s="21"/>
      <c r="E2" s="21"/>
      <c r="F2" s="21"/>
      <c r="G2" s="21"/>
    </row>
    <row r="4" spans="1:9" ht="78.75" x14ac:dyDescent="0.25">
      <c r="A4" s="2" t="s">
        <v>0</v>
      </c>
      <c r="B4" s="3" t="s">
        <v>1</v>
      </c>
      <c r="C4" s="3" t="s">
        <v>2</v>
      </c>
      <c r="D4" s="2" t="s">
        <v>3</v>
      </c>
      <c r="E4" s="2" t="s">
        <v>4</v>
      </c>
      <c r="F4" s="9" t="s">
        <v>54</v>
      </c>
      <c r="G4" s="9" t="s">
        <v>55</v>
      </c>
      <c r="H4" s="3" t="s">
        <v>56</v>
      </c>
    </row>
    <row r="5" spans="1:9" s="4" customFormat="1" ht="15.75" x14ac:dyDescent="0.25">
      <c r="A5" s="2">
        <v>1</v>
      </c>
      <c r="B5" s="3" t="s">
        <v>5</v>
      </c>
      <c r="C5" s="30" t="s">
        <v>6</v>
      </c>
      <c r="D5" s="30"/>
      <c r="E5" s="30"/>
      <c r="F5" s="30"/>
      <c r="G5" s="30"/>
      <c r="H5" s="30"/>
    </row>
    <row r="6" spans="1:9" ht="78.75" x14ac:dyDescent="0.25">
      <c r="A6" s="10" t="s">
        <v>7</v>
      </c>
      <c r="B6" s="11" t="s">
        <v>8</v>
      </c>
      <c r="C6" s="11" t="s">
        <v>9</v>
      </c>
      <c r="D6" s="10" t="s">
        <v>10</v>
      </c>
      <c r="E6" s="12">
        <v>8600</v>
      </c>
      <c r="F6" s="13"/>
      <c r="G6" s="13"/>
      <c r="H6" s="10"/>
    </row>
    <row r="7" spans="1:9" ht="78.75" x14ac:dyDescent="0.25">
      <c r="A7" s="10" t="s">
        <v>11</v>
      </c>
      <c r="B7" s="11" t="s">
        <v>12</v>
      </c>
      <c r="C7" s="11" t="s">
        <v>13</v>
      </c>
      <c r="D7" s="10" t="s">
        <v>10</v>
      </c>
      <c r="E7" s="12">
        <v>1800</v>
      </c>
      <c r="F7" s="13"/>
      <c r="G7" s="13"/>
      <c r="H7" s="10"/>
    </row>
    <row r="8" spans="1:9" ht="78.75" x14ac:dyDescent="0.25">
      <c r="A8" s="10" t="s">
        <v>14</v>
      </c>
      <c r="B8" s="11" t="s">
        <v>15</v>
      </c>
      <c r="C8" s="11" t="s">
        <v>16</v>
      </c>
      <c r="D8" s="10" t="s">
        <v>10</v>
      </c>
      <c r="E8" s="12">
        <v>9000</v>
      </c>
      <c r="F8" s="13"/>
      <c r="G8" s="13"/>
      <c r="H8" s="10"/>
    </row>
    <row r="9" spans="1:9" ht="63" x14ac:dyDescent="0.25">
      <c r="A9" s="10" t="s">
        <v>17</v>
      </c>
      <c r="B9" s="11" t="s">
        <v>18</v>
      </c>
      <c r="C9" s="11" t="s">
        <v>19</v>
      </c>
      <c r="D9" s="10" t="s">
        <v>10</v>
      </c>
      <c r="E9" s="12">
        <v>800</v>
      </c>
      <c r="F9" s="13"/>
      <c r="G9" s="13"/>
      <c r="H9" s="10"/>
    </row>
    <row r="10" spans="1:9" ht="78.75" x14ac:dyDescent="0.25">
      <c r="A10" s="10" t="s">
        <v>20</v>
      </c>
      <c r="B10" s="11" t="s">
        <v>21</v>
      </c>
      <c r="C10" s="11" t="s">
        <v>22</v>
      </c>
      <c r="D10" s="10" t="s">
        <v>10</v>
      </c>
      <c r="E10" s="10">
        <v>150</v>
      </c>
      <c r="F10" s="13"/>
      <c r="G10" s="13"/>
      <c r="H10" s="10"/>
    </row>
    <row r="11" spans="1:9" ht="78.75" x14ac:dyDescent="0.25">
      <c r="A11" s="10" t="s">
        <v>23</v>
      </c>
      <c r="B11" s="11" t="s">
        <v>24</v>
      </c>
      <c r="C11" s="11" t="s">
        <v>25</v>
      </c>
      <c r="D11" s="10" t="s">
        <v>10</v>
      </c>
      <c r="E11" s="10">
        <v>100</v>
      </c>
      <c r="F11" s="13"/>
      <c r="G11" s="13"/>
      <c r="H11" s="10"/>
    </row>
    <row r="12" spans="1:9" ht="63" x14ac:dyDescent="0.25">
      <c r="A12" s="10" t="s">
        <v>26</v>
      </c>
      <c r="B12" s="11" t="s">
        <v>27</v>
      </c>
      <c r="C12" s="11" t="s">
        <v>28</v>
      </c>
      <c r="D12" s="10" t="s">
        <v>10</v>
      </c>
      <c r="E12" s="10">
        <v>80</v>
      </c>
      <c r="F12" s="13"/>
      <c r="G12" s="13"/>
      <c r="H12" s="10"/>
    </row>
    <row r="13" spans="1:9" ht="63" x14ac:dyDescent="0.25">
      <c r="A13" s="10" t="s">
        <v>29</v>
      </c>
      <c r="B13" s="11" t="s">
        <v>27</v>
      </c>
      <c r="C13" s="11" t="s">
        <v>30</v>
      </c>
      <c r="D13" s="10" t="s">
        <v>10</v>
      </c>
      <c r="E13" s="10">
        <v>50</v>
      </c>
      <c r="F13" s="13"/>
      <c r="G13" s="13"/>
      <c r="H13" s="10"/>
    </row>
    <row r="14" spans="1:9" ht="63" x14ac:dyDescent="0.25">
      <c r="A14" s="10" t="s">
        <v>31</v>
      </c>
      <c r="B14" s="11" t="s">
        <v>27</v>
      </c>
      <c r="C14" s="11" t="s">
        <v>32</v>
      </c>
      <c r="D14" s="10" t="s">
        <v>10</v>
      </c>
      <c r="E14" s="10">
        <v>70</v>
      </c>
      <c r="F14" s="13"/>
      <c r="G14" s="13"/>
      <c r="H14" s="10"/>
    </row>
    <row r="15" spans="1:9" ht="63" x14ac:dyDescent="0.25">
      <c r="A15" s="10" t="s">
        <v>33</v>
      </c>
      <c r="B15" s="11" t="s">
        <v>27</v>
      </c>
      <c r="C15" s="11" t="s">
        <v>34</v>
      </c>
      <c r="D15" s="10" t="s">
        <v>10</v>
      </c>
      <c r="E15" s="10">
        <v>50</v>
      </c>
      <c r="F15" s="13"/>
      <c r="G15" s="13"/>
      <c r="H15" s="10"/>
    </row>
    <row r="16" spans="1:9" ht="31.5" x14ac:dyDescent="0.25">
      <c r="A16" s="10" t="s">
        <v>35</v>
      </c>
      <c r="B16" s="11" t="s">
        <v>27</v>
      </c>
      <c r="C16" s="11" t="s">
        <v>36</v>
      </c>
      <c r="D16" s="10" t="s">
        <v>37</v>
      </c>
      <c r="E16" s="10">
        <v>100</v>
      </c>
      <c r="F16" s="13"/>
      <c r="G16" s="13"/>
      <c r="H16" s="10"/>
      <c r="I16" s="8" t="e">
        <f>SUM(#REF!)</f>
        <v>#REF!</v>
      </c>
    </row>
    <row r="17" spans="1:9" ht="30" customHeight="1" x14ac:dyDescent="0.25">
      <c r="A17" s="25" t="s">
        <v>38</v>
      </c>
      <c r="B17" s="26"/>
      <c r="C17" s="26"/>
      <c r="D17" s="26"/>
      <c r="E17" s="26"/>
      <c r="F17" s="27"/>
      <c r="G17" s="5"/>
      <c r="H17" s="10"/>
      <c r="I17">
        <f>G17*1.23</f>
        <v>0</v>
      </c>
    </row>
    <row r="18" spans="1:9" ht="15.75" x14ac:dyDescent="0.25">
      <c r="A18" s="6">
        <v>2</v>
      </c>
      <c r="B18" s="7" t="s">
        <v>5</v>
      </c>
      <c r="C18" s="22" t="s">
        <v>39</v>
      </c>
      <c r="D18" s="23"/>
      <c r="E18" s="23"/>
      <c r="F18" s="23"/>
      <c r="G18" s="24"/>
    </row>
    <row r="19" spans="1:9" ht="78.75" x14ac:dyDescent="0.25">
      <c r="A19" s="10" t="s">
        <v>40</v>
      </c>
      <c r="B19" s="11" t="s">
        <v>8</v>
      </c>
      <c r="C19" s="11" t="s">
        <v>9</v>
      </c>
      <c r="D19" s="10" t="s">
        <v>10</v>
      </c>
      <c r="E19" s="12">
        <v>1400</v>
      </c>
      <c r="F19" s="13"/>
      <c r="G19" s="13"/>
      <c r="H19" s="10"/>
    </row>
    <row r="20" spans="1:9" ht="78.75" x14ac:dyDescent="0.25">
      <c r="A20" s="10" t="s">
        <v>41</v>
      </c>
      <c r="B20" s="11" t="s">
        <v>12</v>
      </c>
      <c r="C20" s="14" t="s">
        <v>13</v>
      </c>
      <c r="D20" s="10" t="s">
        <v>10</v>
      </c>
      <c r="E20" s="12">
        <v>1000</v>
      </c>
      <c r="F20" s="13"/>
      <c r="G20" s="13"/>
      <c r="H20" s="10"/>
    </row>
    <row r="21" spans="1:9" ht="78.75" x14ac:dyDescent="0.25">
      <c r="A21" s="10" t="s">
        <v>42</v>
      </c>
      <c r="B21" s="11" t="s">
        <v>15</v>
      </c>
      <c r="C21" s="11" t="s">
        <v>16</v>
      </c>
      <c r="D21" s="10" t="s">
        <v>10</v>
      </c>
      <c r="E21" s="12">
        <v>1400</v>
      </c>
      <c r="F21" s="13"/>
      <c r="G21" s="13"/>
      <c r="H21" s="10"/>
    </row>
    <row r="22" spans="1:9" ht="63" x14ac:dyDescent="0.25">
      <c r="A22" s="10" t="s">
        <v>43</v>
      </c>
      <c r="B22" s="11" t="s">
        <v>18</v>
      </c>
      <c r="C22" s="11" t="s">
        <v>19</v>
      </c>
      <c r="D22" s="10" t="s">
        <v>10</v>
      </c>
      <c r="E22" s="10">
        <v>160</v>
      </c>
      <c r="F22" s="13"/>
      <c r="G22" s="13"/>
      <c r="H22" s="10"/>
    </row>
    <row r="23" spans="1:9" ht="78.75" x14ac:dyDescent="0.25">
      <c r="A23" s="10" t="s">
        <v>44</v>
      </c>
      <c r="B23" s="11" t="s">
        <v>21</v>
      </c>
      <c r="C23" s="11" t="s">
        <v>22</v>
      </c>
      <c r="D23" s="10" t="s">
        <v>10</v>
      </c>
      <c r="E23" s="10">
        <v>40</v>
      </c>
      <c r="F23" s="13"/>
      <c r="G23" s="13"/>
      <c r="H23" s="10"/>
    </row>
    <row r="24" spans="1:9" ht="78.75" x14ac:dyDescent="0.25">
      <c r="A24" s="10" t="s">
        <v>45</v>
      </c>
      <c r="B24" s="11" t="s">
        <v>24</v>
      </c>
      <c r="C24" s="11" t="s">
        <v>25</v>
      </c>
      <c r="D24" s="10" t="s">
        <v>10</v>
      </c>
      <c r="E24" s="10">
        <v>50</v>
      </c>
      <c r="F24" s="13"/>
      <c r="G24" s="13"/>
      <c r="H24" s="10"/>
    </row>
    <row r="25" spans="1:9" ht="78.75" x14ac:dyDescent="0.25">
      <c r="A25" s="10" t="s">
        <v>46</v>
      </c>
      <c r="B25" s="11" t="s">
        <v>24</v>
      </c>
      <c r="C25" s="11" t="s">
        <v>47</v>
      </c>
      <c r="D25" s="10" t="s">
        <v>10</v>
      </c>
      <c r="E25" s="10">
        <v>80</v>
      </c>
      <c r="F25" s="13"/>
      <c r="G25" s="13"/>
      <c r="H25" s="10"/>
    </row>
    <row r="26" spans="1:9" ht="63" x14ac:dyDescent="0.25">
      <c r="A26" s="10" t="s">
        <v>48</v>
      </c>
      <c r="B26" s="11" t="s">
        <v>27</v>
      </c>
      <c r="C26" s="11" t="s">
        <v>28</v>
      </c>
      <c r="D26" s="10" t="s">
        <v>10</v>
      </c>
      <c r="E26" s="10">
        <v>30</v>
      </c>
      <c r="F26" s="13"/>
      <c r="G26" s="13"/>
      <c r="H26" s="10"/>
    </row>
    <row r="27" spans="1:9" ht="63" x14ac:dyDescent="0.25">
      <c r="A27" s="10" t="s">
        <v>49</v>
      </c>
      <c r="B27" s="11" t="s">
        <v>27</v>
      </c>
      <c r="C27" s="11" t="s">
        <v>30</v>
      </c>
      <c r="D27" s="10" t="s">
        <v>10</v>
      </c>
      <c r="E27" s="10">
        <v>20</v>
      </c>
      <c r="F27" s="13"/>
      <c r="G27" s="13"/>
      <c r="H27" s="10"/>
    </row>
    <row r="28" spans="1:9" ht="63" x14ac:dyDescent="0.25">
      <c r="A28" s="10" t="s">
        <v>50</v>
      </c>
      <c r="B28" s="11" t="s">
        <v>27</v>
      </c>
      <c r="C28" s="11" t="s">
        <v>32</v>
      </c>
      <c r="D28" s="10" t="s">
        <v>10</v>
      </c>
      <c r="E28" s="10">
        <v>20</v>
      </c>
      <c r="F28" s="13"/>
      <c r="G28" s="13"/>
      <c r="H28" s="10"/>
    </row>
    <row r="29" spans="1:9" ht="63" x14ac:dyDescent="0.25">
      <c r="A29" s="10" t="s">
        <v>51</v>
      </c>
      <c r="B29" s="11" t="s">
        <v>27</v>
      </c>
      <c r="C29" s="11" t="s">
        <v>34</v>
      </c>
      <c r="D29" s="10" t="s">
        <v>10</v>
      </c>
      <c r="E29" s="10">
        <v>20</v>
      </c>
      <c r="F29" s="13"/>
      <c r="G29" s="13"/>
      <c r="H29" s="10"/>
    </row>
    <row r="30" spans="1:9" ht="31.5" x14ac:dyDescent="0.25">
      <c r="A30" s="10" t="s">
        <v>52</v>
      </c>
      <c r="B30" s="11" t="s">
        <v>27</v>
      </c>
      <c r="C30" s="11" t="s">
        <v>36</v>
      </c>
      <c r="D30" s="10" t="s">
        <v>37</v>
      </c>
      <c r="E30" s="10">
        <v>50</v>
      </c>
      <c r="F30" s="13"/>
      <c r="G30" s="13"/>
      <c r="H30" s="10"/>
    </row>
    <row r="31" spans="1:9" ht="27" customHeight="1" x14ac:dyDescent="0.25">
      <c r="A31" s="25" t="s">
        <v>53</v>
      </c>
      <c r="B31" s="26"/>
      <c r="C31" s="26"/>
      <c r="D31" s="26"/>
      <c r="E31" s="26"/>
      <c r="F31" s="27"/>
      <c r="G31" s="5"/>
      <c r="H31" s="13"/>
      <c r="I31">
        <f>G31*1.23</f>
        <v>0</v>
      </c>
    </row>
    <row r="32" spans="1:9" ht="27" customHeight="1" thickBot="1" x14ac:dyDescent="0.3">
      <c r="A32" s="28" t="s">
        <v>57</v>
      </c>
      <c r="B32" s="29"/>
      <c r="C32" s="29"/>
      <c r="D32" s="29"/>
      <c r="E32" s="29"/>
      <c r="F32" s="29"/>
      <c r="G32" s="16"/>
      <c r="H32" s="10"/>
    </row>
    <row r="33" spans="1:7" ht="27" customHeight="1" thickBot="1" x14ac:dyDescent="0.3">
      <c r="A33" s="19" t="s">
        <v>58</v>
      </c>
      <c r="B33" s="20"/>
      <c r="C33" s="20"/>
      <c r="D33" s="20"/>
      <c r="E33" s="20"/>
      <c r="F33" s="20"/>
      <c r="G33" s="15"/>
    </row>
    <row r="34" spans="1:7" ht="27" customHeight="1" thickBot="1" x14ac:dyDescent="0.3">
      <c r="A34" s="19" t="s">
        <v>59</v>
      </c>
      <c r="B34" s="20"/>
      <c r="C34" s="20"/>
      <c r="D34" s="20"/>
      <c r="E34" s="20"/>
      <c r="F34" s="20"/>
      <c r="G34" s="17"/>
    </row>
    <row r="35" spans="1:7" x14ac:dyDescent="0.25">
      <c r="F35"/>
      <c r="G35"/>
    </row>
    <row r="36" spans="1:7" x14ac:dyDescent="0.25">
      <c r="F36"/>
      <c r="G36"/>
    </row>
    <row r="37" spans="1:7" x14ac:dyDescent="0.25">
      <c r="C37" t="s">
        <v>61</v>
      </c>
      <c r="D37" s="18" t="s">
        <v>62</v>
      </c>
      <c r="E37" s="18"/>
    </row>
  </sheetData>
  <mergeCells count="9">
    <mergeCell ref="D37:E37"/>
    <mergeCell ref="A33:F33"/>
    <mergeCell ref="A34:F34"/>
    <mergeCell ref="C5:H5"/>
    <mergeCell ref="A2:G2"/>
    <mergeCell ref="A17:F17"/>
    <mergeCell ref="C18:G18"/>
    <mergeCell ref="A31:F31"/>
    <mergeCell ref="A32:F32"/>
  </mergeCells>
  <pageMargins left="0.7" right="0.7" top="0.75" bottom="0.75" header="0.3" footer="0.3"/>
  <pageSetup paperSize="9" scale="59" fitToHeight="0" orientation="portrait" horizontalDpi="0" verticalDpi="0" r:id="rId1"/>
  <rowBreaks count="1" manualBreakCount="1">
    <brk id="17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Walentyna Bończak</cp:lastModifiedBy>
  <cp:lastPrinted>2024-06-18T07:26:26Z</cp:lastPrinted>
  <dcterms:created xsi:type="dcterms:W3CDTF">2023-04-11T10:16:16Z</dcterms:created>
  <dcterms:modified xsi:type="dcterms:W3CDTF">2024-06-19T06:59:03Z</dcterms:modified>
</cp:coreProperties>
</file>