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ŚRODKI CZYSTOŚCI\"/>
    </mc:Choice>
  </mc:AlternateContent>
  <bookViews>
    <workbookView xWindow="120" yWindow="120" windowWidth="19440" windowHeight="8010"/>
  </bookViews>
  <sheets>
    <sheet name="Arkusz1" sheetId="1" r:id="rId1"/>
    <sheet name="Arkusz1 (2)" sheetId="4" r:id="rId2"/>
    <sheet name="Arkusz1 (3)" sheetId="5" r:id="rId3"/>
    <sheet name="Arkusz1 (4)" sheetId="6" r:id="rId4"/>
  </sheets>
  <calcPr calcId="162913"/>
</workbook>
</file>

<file path=xl/calcChain.xml><?xml version="1.0" encoding="utf-8"?>
<calcChain xmlns="http://schemas.openxmlformats.org/spreadsheetml/2006/main">
  <c r="K5" i="6" l="1"/>
  <c r="L5" i="6" s="1"/>
  <c r="K4" i="6"/>
  <c r="L4" i="6" s="1"/>
  <c r="K3" i="6"/>
  <c r="L3" i="6" s="1"/>
  <c r="K10" i="5"/>
  <c r="L10" i="5" s="1"/>
  <c r="K9" i="5"/>
  <c r="L9" i="5" s="1"/>
  <c r="K8" i="5"/>
  <c r="L8" i="5" s="1"/>
  <c r="K7" i="5"/>
  <c r="L7" i="5" s="1"/>
  <c r="K6" i="5"/>
  <c r="L6" i="5" s="1"/>
  <c r="K5" i="5"/>
  <c r="L5" i="5" s="1"/>
  <c r="K4" i="5"/>
  <c r="L4" i="5" s="1"/>
  <c r="K3" i="5"/>
  <c r="L3" i="5" s="1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  <c r="K3" i="4"/>
  <c r="L3" i="4" s="1"/>
</calcChain>
</file>

<file path=xl/sharedStrings.xml><?xml version="1.0" encoding="utf-8"?>
<sst xmlns="http://schemas.openxmlformats.org/spreadsheetml/2006/main" count="171" uniqueCount="116">
  <si>
    <t>KUTA</t>
  </si>
  <si>
    <t>MINARTOWICZ</t>
  </si>
  <si>
    <t>MALANOWSKA</t>
  </si>
  <si>
    <t>TYMIŃSKA</t>
  </si>
  <si>
    <t>GIERULA</t>
  </si>
  <si>
    <t>PIETRZYK</t>
  </si>
  <si>
    <t>OCZKO</t>
  </si>
  <si>
    <t>ścierka microfibra 30x30 mix</t>
  </si>
  <si>
    <t>ręcznik kuch. FOXY mega długi 2 szt.</t>
  </si>
  <si>
    <t>rękawice nitrylowe 100szt.</t>
  </si>
  <si>
    <t xml:space="preserve">rękawice gumowe neoprenowo-latexowe </t>
  </si>
  <si>
    <t>załącznik do FV VAT F00005/01/18 z dnia 04.01.2018</t>
  </si>
  <si>
    <t>papier toal. VELVET 4 szt. MEGA</t>
  </si>
  <si>
    <t>mediclean bawełna nakładka 50cm</t>
  </si>
  <si>
    <t>mydło w płynie antybak. Gliceryna</t>
  </si>
  <si>
    <t>mediclean bawełna 40cm bawełna pase</t>
  </si>
  <si>
    <t>załącznik do FV VAT F00113/01/18 z dnia 24.01.2018</t>
  </si>
  <si>
    <t>worki paclan 60l. M-top</t>
  </si>
  <si>
    <t>worki na gruz 120l paclan mega</t>
  </si>
  <si>
    <t>sidolux do drewna 0.5l nabłysz.</t>
  </si>
  <si>
    <t>kosz biurowy ażurowy</t>
  </si>
  <si>
    <t>szczotka ryżowa drewniana</t>
  </si>
  <si>
    <t>kij drewniany 150cm. gwint</t>
  </si>
  <si>
    <t>miotła mirella/regina</t>
  </si>
  <si>
    <t>załącznik do FV VAT F00224/02/18 z dnia 13.02.2018</t>
  </si>
  <si>
    <t>kala olejek zap. 100ml drzewo sanda</t>
  </si>
  <si>
    <t>zamiatacz 40 naturalny</t>
  </si>
  <si>
    <t>PODPIS</t>
  </si>
  <si>
    <t>PIELUCHA TETRA ŚCIERKA</t>
  </si>
  <si>
    <t>PŁYN DO MYCIA PUR 1 L</t>
  </si>
  <si>
    <t>PŁYN DO SZYB CLINEX GLASS FOAM</t>
  </si>
  <si>
    <t>ŚCIERKA DO PODŁOGI BIAŁA</t>
  </si>
  <si>
    <t>ŚCIERKA Z MIKROFIBRY MAŁA</t>
  </si>
  <si>
    <t>ŚCIERKA Z MIKROFIBRY DO PODŁOGI 60X50</t>
  </si>
  <si>
    <t>ŚCIERKA Z MIKROFIBRY 30X30 MIX</t>
  </si>
  <si>
    <t>MLECZKO CIF 700 ML</t>
  </si>
  <si>
    <t>WORKI NA ODPADY PACLAN 60 L</t>
  </si>
  <si>
    <t>WORKI NA ODPADY PACLAN 35 L</t>
  </si>
  <si>
    <t>WORKI NA ODPADY PACLAN 120 L</t>
  </si>
  <si>
    <t>DOMESTOS 0,75L</t>
  </si>
  <si>
    <t>MYDŁO W PŁYNIE 5 L KOLOROWE</t>
  </si>
  <si>
    <t>AJAX FLORAL FIESTA 1 L</t>
  </si>
  <si>
    <t>TYTAN WC 0,75 L</t>
  </si>
  <si>
    <t>LAKMA SANITEX (CZERWONY) 5 L</t>
  </si>
  <si>
    <t>LAKMA WASKER 1 L</t>
  </si>
  <si>
    <t>RĘKAWICE GUMOWE NEOPR.LATEX DRAGON 7</t>
  </si>
  <si>
    <t>RĘKAWICE GUMOWE NEOPR.LATEX DRAGON 8</t>
  </si>
  <si>
    <t>RĘCZNIKI KUCHENNE SZAST PRAST (GRUBE) OP PO 2 SZT.</t>
  </si>
  <si>
    <t>PAPIER TOALETOWY BIG ROLA SZARY opakowanie (po 12 szt)</t>
  </si>
  <si>
    <t>PAPIER TOALETOWY VELVET OP PO 4 SZT.</t>
  </si>
  <si>
    <t>RĘCZNIK FI 14 CELULOZA BIAŁA LUX PERFOROWANE (GRUBE)</t>
  </si>
  <si>
    <t>SIDOLUX EXPERT D/NABŁ.PANELI 750ML</t>
  </si>
  <si>
    <t>PRONTO DO MEBLI</t>
  </si>
  <si>
    <t>CLINEX 4 DIRT 5l.</t>
  </si>
  <si>
    <t>WIADERKO 10 l.</t>
  </si>
  <si>
    <t>BREF  zawieszka do wc</t>
  </si>
  <si>
    <t>RĘKAWICZKI czarne gumowane rozm. 8</t>
  </si>
  <si>
    <t>RĘKAWICZKI JEDNORAZOWE NITRYLOWE M op.</t>
  </si>
  <si>
    <t>RĘKAWICZKI JEDNORAZOWE NITRYLOWE L op.</t>
  </si>
  <si>
    <t xml:space="preserve">KOSZ NA ŚMIECI </t>
  </si>
  <si>
    <t>PAPIER TOALETOWY OP PO 8 SZT</t>
  </si>
  <si>
    <t>PŁYN DO EKRANÓW</t>
  </si>
  <si>
    <t>WKŁAD MOP 40CM</t>
  </si>
  <si>
    <t>MYDŁO POMPKA</t>
  </si>
  <si>
    <t>Nazwa towaru</t>
  </si>
  <si>
    <t>Przypuszczalna ilość zamaianych szt. W skali roku</t>
  </si>
  <si>
    <t>JM</t>
  </si>
  <si>
    <t>Cena jen.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</si>
  <si>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</si>
  <si>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</si>
  <si>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</si>
  <si>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</si>
  <si>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</si>
  <si>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</si>
  <si>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</si>
  <si>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</si>
  <si>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</si>
  <si>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</si>
  <si>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</si>
  <si>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</si>
  <si>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</si>
  <si>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</si>
  <si>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</si>
  <si>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</si>
  <si>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</si>
  <si>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</si>
  <si>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</si>
  <si>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</si>
  <si>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</si>
  <si>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</si>
  <si>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</si>
  <si>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</si>
  <si>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</si>
  <si>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</si>
  <si>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</si>
  <si>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</si>
  <si>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</si>
  <si>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</si>
  <si>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</si>
  <si>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</si>
  <si>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</si>
  <si>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</si>
  <si>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</si>
  <si>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</si>
  <si>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</si>
  <si>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</si>
  <si>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</si>
  <si>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SUMA BRUTTO:</t>
  </si>
  <si>
    <t>SZT.</t>
  </si>
  <si>
    <t>OPAK.</t>
  </si>
  <si>
    <t>RĘCZNIKI ZZ BIAŁE op</t>
  </si>
  <si>
    <t>39.</t>
  </si>
  <si>
    <t>MIOTŁA DO ZAMIATANIA</t>
  </si>
  <si>
    <t>MIOTŁA SZEROKA ( DO MYCIA)</t>
  </si>
  <si>
    <t>40.</t>
  </si>
  <si>
    <t>MIOTŁA DO ZAMIATANIA PODWÓRKA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</si>
</sst>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7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"/>
      <color theme="0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9" fillId="3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7" sqref="C7"/>
    </sheetView>
  </sheetViews>
  <sheetFormatPr defaultRowHeight="14.25"/>
  <cols>
    <col min="1" max="1" width="5.375" style="25" customWidth="1"/>
    <col min="2" max="2" width="45.625" style="24" customWidth="1"/>
    <col min="3" max="3" width="18.25" style="25" customWidth="1"/>
    <col min="4" max="4" width="7.75" customWidth="1"/>
    <col min="5" max="5" width="12.125" customWidth="1"/>
  </cols>
  <sheetData>
    <row r="1" spans="1:11" ht="39.75" customHeight="1">
      <c r="A1" s="27" t="s">
        <v>68</v>
      </c>
      <c r="B1" s="27" t="s">
        <v>64</v>
      </c>
      <c r="C1" s="28" t="s">
        <v>65</v>
      </c>
      <c r="D1" s="30" t="s">
        <v>66</v>
      </c>
      <c r="E1" s="30" t="s">
        <v>67</v>
      </c>
      <c r="F1" s="22"/>
      <c r="G1" s="18"/>
      <c r="H1" s="18"/>
      <c r="I1" s="18"/>
      <c r="J1" s="17"/>
      <c r="K1" s="1"/>
    </row>
    <row r="2" spans="1:11" ht="15" customHeight="1">
      <c r="A2" s="6" t="s">
        <v>69</v>
      </c>
      <c r="B2" s="23" t="s">
        <v>29</v>
      </c>
      <c r="C2" s="36">
        <v>150</v>
      </c>
      <c r="D2" s="31" t="s">
        <v>108</v>
      </c>
      <c r="E2" s="32"/>
      <c r="F2" s="22"/>
      <c r="G2" s="18"/>
      <c r="H2" s="18"/>
      <c r="I2" s="18"/>
      <c r="J2" s="17"/>
      <c r="K2" s="1"/>
    </row>
    <row r="3" spans="1:11" ht="15" customHeight="1">
      <c r="A3" s="6" t="s">
        <v>70</v>
      </c>
      <c r="B3" s="23" t="s">
        <v>30</v>
      </c>
      <c r="C3" s="36">
        <v>25</v>
      </c>
      <c r="D3" s="6" t="s">
        <v>108</v>
      </c>
      <c r="E3" s="33"/>
      <c r="F3" s="20"/>
      <c r="G3" s="20"/>
      <c r="H3" s="20"/>
      <c r="I3" s="20"/>
    </row>
    <row r="4" spans="1:11" ht="15" customHeight="1">
      <c r="A4" s="6" t="s">
        <v>71</v>
      </c>
      <c r="B4" s="23" t="s">
        <v>31</v>
      </c>
      <c r="C4" s="36">
        <v>360</v>
      </c>
      <c r="D4" s="6" t="s">
        <v>108</v>
      </c>
      <c r="E4" s="33"/>
      <c r="F4" s="20"/>
      <c r="G4" s="20"/>
      <c r="H4" s="20"/>
      <c r="I4" s="20"/>
    </row>
    <row r="5" spans="1:11" ht="15" customHeight="1">
      <c r="A5" s="6" t="s">
        <v>72</v>
      </c>
      <c r="B5" s="23" t="s">
        <v>32</v>
      </c>
      <c r="C5" s="36">
        <v>10</v>
      </c>
      <c r="D5" s="6" t="s">
        <v>108</v>
      </c>
      <c r="E5" s="33"/>
      <c r="F5" s="20"/>
      <c r="G5" s="20"/>
      <c r="H5" s="20"/>
      <c r="I5" s="20"/>
    </row>
    <row r="6" spans="1:11" ht="15" customHeight="1">
      <c r="A6" s="6" t="s">
        <v>73</v>
      </c>
      <c r="B6" s="23" t="s">
        <v>33</v>
      </c>
      <c r="C6" s="36">
        <v>215</v>
      </c>
      <c r="D6" s="6" t="s">
        <v>108</v>
      </c>
      <c r="E6" s="33"/>
      <c r="F6" s="20"/>
      <c r="G6" s="20"/>
      <c r="H6" s="20"/>
      <c r="I6" s="20"/>
    </row>
    <row r="7" spans="1:11" ht="15" customHeight="1">
      <c r="A7" s="6" t="s">
        <v>74</v>
      </c>
      <c r="B7" s="23" t="s">
        <v>34</v>
      </c>
      <c r="C7" s="36">
        <v>10</v>
      </c>
      <c r="D7" s="6" t="s">
        <v>108</v>
      </c>
      <c r="E7" s="33"/>
      <c r="F7" s="20"/>
      <c r="G7" s="20"/>
      <c r="H7" s="20"/>
      <c r="I7" s="20"/>
    </row>
    <row r="8" spans="1:11" ht="15" customHeight="1">
      <c r="A8" s="6" t="s">
        <v>75</v>
      </c>
      <c r="B8" s="23" t="s">
        <v>35</v>
      </c>
      <c r="C8" s="36">
        <v>72</v>
      </c>
      <c r="D8" s="6" t="s">
        <v>108</v>
      </c>
      <c r="E8" s="33"/>
      <c r="F8" s="20"/>
      <c r="G8" s="20"/>
      <c r="H8" s="20"/>
      <c r="I8" s="20"/>
    </row>
    <row r="9" spans="1:11" ht="15" customHeight="1">
      <c r="A9" s="6" t="s">
        <v>76</v>
      </c>
      <c r="B9" s="23" t="s">
        <v>28</v>
      </c>
      <c r="C9" s="36">
        <v>280</v>
      </c>
      <c r="D9" s="6" t="s">
        <v>108</v>
      </c>
      <c r="E9" s="33"/>
      <c r="F9" s="20"/>
      <c r="G9" s="20"/>
      <c r="H9" s="20"/>
      <c r="I9" s="20"/>
    </row>
    <row r="10" spans="1:11" ht="15" customHeight="1">
      <c r="A10" s="6" t="s">
        <v>77</v>
      </c>
      <c r="B10" s="23" t="s">
        <v>36</v>
      </c>
      <c r="C10" s="36">
        <v>288</v>
      </c>
      <c r="D10" s="6" t="s">
        <v>108</v>
      </c>
      <c r="E10" s="33"/>
      <c r="F10" s="20"/>
      <c r="G10" s="20"/>
      <c r="H10" s="20"/>
      <c r="I10" s="20"/>
    </row>
    <row r="11" spans="1:11" ht="15" customHeight="1">
      <c r="A11" s="6" t="s">
        <v>78</v>
      </c>
      <c r="B11" s="23" t="s">
        <v>37</v>
      </c>
      <c r="C11" s="36">
        <v>144</v>
      </c>
      <c r="D11" s="6" t="s">
        <v>108</v>
      </c>
      <c r="E11" s="33"/>
      <c r="F11" s="20"/>
      <c r="G11" s="20"/>
      <c r="H11" s="20"/>
      <c r="I11" s="20"/>
    </row>
    <row r="12" spans="1:11" ht="15" customHeight="1">
      <c r="A12" s="6" t="s">
        <v>79</v>
      </c>
      <c r="B12" s="23" t="s">
        <v>38</v>
      </c>
      <c r="C12" s="36">
        <v>72</v>
      </c>
      <c r="D12" s="6" t="s">
        <v>108</v>
      </c>
      <c r="E12" s="33"/>
      <c r="F12" s="20"/>
      <c r="G12" s="20"/>
      <c r="H12" s="20"/>
      <c r="I12" s="20"/>
    </row>
    <row r="13" spans="1:11" ht="15" customHeight="1">
      <c r="A13" s="6" t="s">
        <v>80</v>
      </c>
      <c r="B13" s="23" t="s">
        <v>39</v>
      </c>
      <c r="C13" s="36">
        <v>216</v>
      </c>
      <c r="D13" s="6" t="s">
        <v>108</v>
      </c>
      <c r="E13" s="33"/>
      <c r="F13" s="20"/>
      <c r="G13" s="20"/>
      <c r="H13" s="20"/>
      <c r="I13" s="20"/>
    </row>
    <row r="14" spans="1:11" ht="15" customHeight="1">
      <c r="A14" s="6" t="s">
        <v>81</v>
      </c>
      <c r="B14" s="23" t="s">
        <v>40</v>
      </c>
      <c r="C14" s="36">
        <v>36</v>
      </c>
      <c r="D14" s="6" t="s">
        <v>108</v>
      </c>
      <c r="E14" s="33"/>
      <c r="F14" s="20"/>
      <c r="G14" s="20"/>
      <c r="H14" s="20"/>
      <c r="I14" s="20"/>
    </row>
    <row r="15" spans="1:11" ht="15" customHeight="1">
      <c r="A15" s="6" t="s">
        <v>82</v>
      </c>
      <c r="B15" s="23" t="s">
        <v>41</v>
      </c>
      <c r="C15" s="36">
        <v>144</v>
      </c>
      <c r="D15" s="6" t="s">
        <v>108</v>
      </c>
      <c r="E15" s="33"/>
      <c r="F15" s="20"/>
      <c r="G15" s="20"/>
      <c r="H15" s="20"/>
      <c r="I15" s="20"/>
    </row>
    <row r="16" spans="1:11" ht="15" customHeight="1">
      <c r="A16" s="6" t="s">
        <v>83</v>
      </c>
      <c r="B16" s="23" t="s">
        <v>42</v>
      </c>
      <c r="C16" s="36">
        <v>144</v>
      </c>
      <c r="D16" s="6" t="s">
        <v>108</v>
      </c>
      <c r="E16" s="33"/>
      <c r="F16" s="20"/>
      <c r="G16" s="20"/>
      <c r="H16" s="20"/>
      <c r="I16" s="20"/>
    </row>
    <row r="17" spans="1:9" ht="15" customHeight="1">
      <c r="A17" s="6" t="s">
        <v>84</v>
      </c>
      <c r="B17" s="23" t="s">
        <v>43</v>
      </c>
      <c r="C17" s="36">
        <v>72</v>
      </c>
      <c r="D17" s="6" t="s">
        <v>108</v>
      </c>
      <c r="E17" s="33"/>
      <c r="F17" s="20"/>
      <c r="G17" s="20"/>
      <c r="H17" s="20"/>
      <c r="I17" s="20"/>
    </row>
    <row r="18" spans="1:9" ht="15" customHeight="1">
      <c r="A18" s="6" t="s">
        <v>85</v>
      </c>
      <c r="B18" s="23" t="s">
        <v>44</v>
      </c>
      <c r="C18" s="36">
        <v>5</v>
      </c>
      <c r="D18" s="6" t="s">
        <v>108</v>
      </c>
      <c r="E18" s="33"/>
      <c r="F18" s="20"/>
      <c r="G18" s="20"/>
      <c r="H18" s="20"/>
      <c r="I18" s="20"/>
    </row>
    <row r="19" spans="1:9" ht="15" customHeight="1">
      <c r="A19" s="6" t="s">
        <v>86</v>
      </c>
      <c r="B19" s="23" t="s">
        <v>45</v>
      </c>
      <c r="C19" s="36">
        <v>36</v>
      </c>
      <c r="D19" s="6" t="s">
        <v>108</v>
      </c>
      <c r="E19" s="33"/>
      <c r="F19" s="20"/>
      <c r="G19" s="20"/>
      <c r="H19" s="20"/>
      <c r="I19" s="20"/>
    </row>
    <row r="20" spans="1:9" ht="15" customHeight="1">
      <c r="A20" s="6" t="s">
        <v>87</v>
      </c>
      <c r="B20" s="23" t="s">
        <v>46</v>
      </c>
      <c r="C20" s="36">
        <v>36</v>
      </c>
      <c r="D20" s="6" t="s">
        <v>108</v>
      </c>
      <c r="E20" s="33"/>
      <c r="F20" s="20"/>
      <c r="G20" s="20"/>
      <c r="H20" s="20"/>
      <c r="I20" s="20"/>
    </row>
    <row r="21" spans="1:9" ht="15" customHeight="1">
      <c r="A21" s="6" t="s">
        <v>88</v>
      </c>
      <c r="B21" s="23" t="s">
        <v>47</v>
      </c>
      <c r="C21" s="36">
        <v>168</v>
      </c>
      <c r="D21" s="6" t="s">
        <v>109</v>
      </c>
      <c r="E21" s="33"/>
      <c r="F21" s="20"/>
      <c r="G21" s="20"/>
      <c r="H21" s="20"/>
      <c r="I21" s="20"/>
    </row>
    <row r="22" spans="1:9" ht="15" customHeight="1">
      <c r="A22" s="6" t="s">
        <v>89</v>
      </c>
      <c r="B22" s="23" t="s">
        <v>48</v>
      </c>
      <c r="C22" s="36">
        <v>144</v>
      </c>
      <c r="D22" s="6" t="s">
        <v>109</v>
      </c>
      <c r="E22" s="33"/>
      <c r="F22" s="20"/>
      <c r="G22" s="20"/>
      <c r="H22" s="20"/>
      <c r="I22" s="20"/>
    </row>
    <row r="23" spans="1:9" ht="15" customHeight="1">
      <c r="A23" s="6" t="s">
        <v>90</v>
      </c>
      <c r="B23" s="23" t="s">
        <v>49</v>
      </c>
      <c r="C23" s="36">
        <v>144</v>
      </c>
      <c r="D23" s="6" t="s">
        <v>109</v>
      </c>
      <c r="E23" s="33"/>
      <c r="F23" s="20"/>
      <c r="G23" s="20"/>
      <c r="H23" s="20"/>
      <c r="I23" s="20"/>
    </row>
    <row r="24" spans="1:9" ht="15" customHeight="1">
      <c r="A24" s="6" t="s">
        <v>91</v>
      </c>
      <c r="B24" s="23" t="s">
        <v>50</v>
      </c>
      <c r="C24" s="36">
        <v>48</v>
      </c>
      <c r="D24" s="6" t="s">
        <v>108</v>
      </c>
      <c r="E24" s="33"/>
      <c r="F24" s="20"/>
      <c r="G24" s="20"/>
      <c r="H24" s="20"/>
      <c r="I24" s="20"/>
    </row>
    <row r="25" spans="1:9" ht="15" customHeight="1">
      <c r="A25" s="6" t="s">
        <v>92</v>
      </c>
      <c r="B25" s="23" t="s">
        <v>51</v>
      </c>
      <c r="C25" s="36">
        <v>5</v>
      </c>
      <c r="D25" s="6" t="s">
        <v>108</v>
      </c>
      <c r="E25" s="33"/>
      <c r="F25" s="20"/>
      <c r="G25" s="20"/>
      <c r="H25" s="20"/>
      <c r="I25" s="20"/>
    </row>
    <row r="26" spans="1:9" ht="15" customHeight="1">
      <c r="A26" s="6" t="s">
        <v>93</v>
      </c>
      <c r="B26" s="23" t="s">
        <v>52</v>
      </c>
      <c r="C26" s="36">
        <v>24</v>
      </c>
      <c r="D26" s="6" t="s">
        <v>108</v>
      </c>
      <c r="E26" s="33"/>
      <c r="F26" s="20"/>
      <c r="G26" s="20"/>
      <c r="H26" s="20"/>
      <c r="I26" s="20"/>
    </row>
    <row r="27" spans="1:9" ht="15" customHeight="1">
      <c r="A27" s="6" t="s">
        <v>94</v>
      </c>
      <c r="B27" s="23" t="s">
        <v>53</v>
      </c>
      <c r="C27" s="36">
        <v>144</v>
      </c>
      <c r="D27" s="6" t="s">
        <v>108</v>
      </c>
      <c r="E27" s="33"/>
      <c r="F27" s="20"/>
      <c r="G27" s="20"/>
      <c r="H27" s="20"/>
      <c r="I27" s="20"/>
    </row>
    <row r="28" spans="1:9">
      <c r="A28" s="6" t="s">
        <v>95</v>
      </c>
      <c r="B28" s="23" t="s">
        <v>54</v>
      </c>
      <c r="C28" s="26">
        <v>6</v>
      </c>
      <c r="D28" s="6" t="s">
        <v>108</v>
      </c>
      <c r="E28" s="33"/>
      <c r="F28" s="20"/>
      <c r="G28" s="20"/>
      <c r="H28" s="20"/>
      <c r="I28" s="20"/>
    </row>
    <row r="29" spans="1:9" ht="13.5" customHeight="1">
      <c r="A29" s="6" t="s">
        <v>96</v>
      </c>
      <c r="B29" s="23" t="s">
        <v>55</v>
      </c>
      <c r="C29" s="26">
        <v>60</v>
      </c>
      <c r="D29" s="26" t="s">
        <v>108</v>
      </c>
      <c r="E29" s="34"/>
      <c r="F29" s="15"/>
      <c r="G29" s="15"/>
      <c r="H29" s="15"/>
      <c r="I29" s="15"/>
    </row>
    <row r="30" spans="1:9">
      <c r="A30" s="6" t="s">
        <v>97</v>
      </c>
      <c r="B30" s="23" t="s">
        <v>56</v>
      </c>
      <c r="C30" s="37">
        <v>72</v>
      </c>
      <c r="D30" s="6" t="s">
        <v>108</v>
      </c>
      <c r="E30" s="33"/>
      <c r="F30" s="21"/>
      <c r="G30" s="21"/>
      <c r="H30" s="21"/>
      <c r="I30" s="21"/>
    </row>
    <row r="31" spans="1:9">
      <c r="A31" s="6" t="s">
        <v>98</v>
      </c>
      <c r="B31" s="23" t="s">
        <v>57</v>
      </c>
      <c r="C31" s="26">
        <v>96</v>
      </c>
      <c r="D31" s="6" t="s">
        <v>108</v>
      </c>
      <c r="E31" s="33"/>
      <c r="F31" s="21"/>
      <c r="G31" s="21"/>
      <c r="H31" s="21"/>
      <c r="I31" s="21"/>
    </row>
    <row r="32" spans="1:9">
      <c r="A32" s="6" t="s">
        <v>99</v>
      </c>
      <c r="B32" s="23" t="s">
        <v>58</v>
      </c>
      <c r="C32" s="26">
        <v>0</v>
      </c>
      <c r="D32" s="6" t="s">
        <v>108</v>
      </c>
      <c r="E32" s="33"/>
      <c r="F32" s="21"/>
      <c r="G32" s="21"/>
      <c r="H32" s="21"/>
      <c r="I32" s="21"/>
    </row>
    <row r="33" spans="1:9">
      <c r="A33" s="6" t="s">
        <v>100</v>
      </c>
      <c r="B33" s="23" t="s">
        <v>59</v>
      </c>
      <c r="C33" s="26">
        <v>6</v>
      </c>
      <c r="D33" s="6" t="s">
        <v>108</v>
      </c>
      <c r="E33" s="33"/>
      <c r="F33" s="21"/>
      <c r="G33" s="21"/>
      <c r="H33" s="21"/>
      <c r="I33" s="21"/>
    </row>
    <row r="34" spans="1:9">
      <c r="A34" s="6" t="s">
        <v>101</v>
      </c>
      <c r="B34" s="23" t="s">
        <v>110</v>
      </c>
      <c r="C34" s="26">
        <v>15</v>
      </c>
      <c r="D34" s="6" t="s">
        <v>108</v>
      </c>
      <c r="E34" s="33"/>
      <c r="F34" s="21"/>
      <c r="G34" s="21"/>
      <c r="H34" s="21"/>
      <c r="I34" s="21"/>
    </row>
    <row r="35" spans="1:9">
      <c r="A35" s="6" t="s">
        <v>102</v>
      </c>
      <c r="B35" s="23" t="s">
        <v>60</v>
      </c>
      <c r="C35" s="26">
        <v>20</v>
      </c>
      <c r="D35" s="6" t="s">
        <v>109</v>
      </c>
      <c r="E35" s="33"/>
    </row>
    <row r="36" spans="1:9">
      <c r="A36" s="6" t="s">
        <v>103</v>
      </c>
      <c r="B36" s="23" t="s">
        <v>61</v>
      </c>
      <c r="C36" s="26">
        <v>24</v>
      </c>
      <c r="D36" s="6" t="s">
        <v>108</v>
      </c>
      <c r="E36" s="33"/>
    </row>
    <row r="37" spans="1:9">
      <c r="A37" s="6" t="s">
        <v>104</v>
      </c>
      <c r="B37" s="23" t="s">
        <v>62</v>
      </c>
      <c r="C37" s="26">
        <v>72</v>
      </c>
      <c r="D37" s="6" t="s">
        <v>108</v>
      </c>
      <c r="E37" s="33"/>
    </row>
    <row r="38" spans="1:9" s="3" customFormat="1" ht="17.25" customHeight="1">
      <c r="A38" s="6" t="s">
        <v>105</v>
      </c>
      <c r="B38" s="23" t="s">
        <v>63</v>
      </c>
      <c r="C38" s="26">
        <v>36</v>
      </c>
      <c r="D38" s="6" t="s">
        <v>108</v>
      </c>
      <c r="E38" s="33"/>
      <c r="F38"/>
      <c r="G38"/>
      <c r="H38"/>
      <c r="I38"/>
    </row>
    <row r="39" spans="1:9" s="3" customFormat="1" ht="17.25" customHeight="1">
      <c r="A39" s="6" t="s">
        <v>106</v>
      </c>
      <c r="B39" s="23" t="s">
        <v>113</v>
      </c>
      <c r="C39" s="26">
        <v>6</v>
      </c>
      <c r="D39" s="6" t="s">
        <v>108</v>
      </c>
      <c r="E39" s="33"/>
      <c r="F39"/>
      <c r="G39"/>
      <c r="H39"/>
      <c r="I39"/>
    </row>
    <row r="40" spans="1:9" s="3" customFormat="1" ht="17.25" customHeight="1">
      <c r="A40" s="6" t="s">
        <v>111</v>
      </c>
      <c r="B40" s="23" t="s">
        <v>112</v>
      </c>
      <c r="C40" s="26">
        <v>6</v>
      </c>
      <c r="D40" s="6" t="s">
        <v>108</v>
      </c>
      <c r="E40" s="33"/>
      <c r="F40"/>
      <c r="G40"/>
      <c r="H40"/>
      <c r="I40"/>
    </row>
    <row r="41" spans="1:9" s="3" customFormat="1" ht="17.25" customHeight="1">
      <c r="A41" s="6" t="s">
        <v>114</v>
      </c>
      <c r="B41" s="23" t="s">
        <v>115</v>
      </c>
      <c r="C41" s="26">
        <v>6</v>
      </c>
      <c r="D41" s="6" t="s">
        <v>108</v>
      </c>
      <c r="E41" s="33"/>
      <c r="F41"/>
      <c r="G41"/>
      <c r="H41"/>
      <c r="I41"/>
    </row>
    <row r="42" spans="1:9">
      <c r="A42" s="19"/>
      <c r="B42" s="35" t="s">
        <v>107</v>
      </c>
      <c r="C42" s="35"/>
      <c r="D42" s="35"/>
      <c r="E42" s="29"/>
    </row>
  </sheetData>
  <mergeCells count="2">
    <mergeCell ref="J1:J2"/>
    <mergeCell ref="B42:D42"/>
  </mergeCells>
  <pageMargins left="0.23622047244094491" right="0.2362204724409449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18" sqref="F18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16" t="s">
        <v>11</v>
      </c>
      <c r="B1" s="16"/>
      <c r="C1" s="16"/>
      <c r="D1" s="16"/>
      <c r="E1" s="16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16"/>
      <c r="B2" s="16"/>
      <c r="C2" s="16"/>
      <c r="D2" s="16"/>
      <c r="E2" s="16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12</v>
      </c>
      <c r="C3" s="6">
        <v>20</v>
      </c>
      <c r="D3" s="11">
        <v>4</v>
      </c>
      <c r="E3" s="11">
        <v>3</v>
      </c>
      <c r="F3" s="11">
        <v>4</v>
      </c>
      <c r="G3" s="11">
        <v>3</v>
      </c>
      <c r="H3" s="11">
        <v>3</v>
      </c>
      <c r="I3" s="11">
        <v>3</v>
      </c>
      <c r="J3" s="11">
        <v>0</v>
      </c>
      <c r="K3" s="12">
        <f t="shared" ref="K3:K9" si="0">D3+E3+F3+G3+H3+I3</f>
        <v>20</v>
      </c>
      <c r="L3" s="12">
        <f t="shared" ref="L3:L9" si="1">C3-K3</f>
        <v>0</v>
      </c>
    </row>
    <row r="4" spans="1:14">
      <c r="A4" s="4">
        <v>2</v>
      </c>
      <c r="B4" s="5" t="s">
        <v>8</v>
      </c>
      <c r="C4" s="6">
        <v>24</v>
      </c>
      <c r="D4" s="11">
        <v>4</v>
      </c>
      <c r="E4" s="11">
        <v>4</v>
      </c>
      <c r="F4" s="11">
        <v>4</v>
      </c>
      <c r="G4" s="11">
        <v>4</v>
      </c>
      <c r="H4" s="11">
        <v>4</v>
      </c>
      <c r="I4" s="11">
        <v>4</v>
      </c>
      <c r="J4" s="11">
        <v>0</v>
      </c>
      <c r="K4" s="12">
        <f t="shared" si="0"/>
        <v>24</v>
      </c>
      <c r="L4" s="12">
        <f t="shared" si="1"/>
        <v>0</v>
      </c>
    </row>
    <row r="5" spans="1:14">
      <c r="A5" s="4">
        <v>3</v>
      </c>
      <c r="B5" s="5" t="s">
        <v>13</v>
      </c>
      <c r="C5" s="6">
        <v>4</v>
      </c>
      <c r="D5" s="11">
        <v>1</v>
      </c>
      <c r="E5" s="11">
        <v>0</v>
      </c>
      <c r="F5" s="11">
        <v>1</v>
      </c>
      <c r="G5" s="11">
        <v>1</v>
      </c>
      <c r="H5" s="11">
        <v>0</v>
      </c>
      <c r="I5" s="11">
        <v>1</v>
      </c>
      <c r="J5" s="11">
        <v>0</v>
      </c>
      <c r="K5" s="12">
        <f t="shared" si="0"/>
        <v>4</v>
      </c>
      <c r="L5" s="12">
        <f t="shared" si="1"/>
        <v>0</v>
      </c>
    </row>
    <row r="6" spans="1:14">
      <c r="A6" s="4">
        <v>4</v>
      </c>
      <c r="B6" s="5" t="s">
        <v>10</v>
      </c>
      <c r="C6" s="6">
        <v>4</v>
      </c>
      <c r="D6" s="11">
        <v>1</v>
      </c>
      <c r="E6" s="11">
        <v>0</v>
      </c>
      <c r="F6" s="11">
        <v>0</v>
      </c>
      <c r="G6" s="11">
        <v>1</v>
      </c>
      <c r="H6" s="11">
        <v>1</v>
      </c>
      <c r="I6" s="11">
        <v>1</v>
      </c>
      <c r="J6" s="11">
        <v>0</v>
      </c>
      <c r="K6" s="12">
        <f t="shared" si="0"/>
        <v>4</v>
      </c>
      <c r="L6" s="12">
        <f t="shared" si="1"/>
        <v>0</v>
      </c>
    </row>
    <row r="7" spans="1:14">
      <c r="A7" s="4">
        <v>5</v>
      </c>
      <c r="B7" s="5" t="s">
        <v>9</v>
      </c>
      <c r="C7" s="6">
        <v>2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2">
        <f t="shared" si="0"/>
        <v>2</v>
      </c>
      <c r="L7" s="12">
        <f t="shared" si="1"/>
        <v>0</v>
      </c>
    </row>
    <row r="8" spans="1:14">
      <c r="A8" s="4">
        <v>6</v>
      </c>
      <c r="B8" s="5" t="s">
        <v>14</v>
      </c>
      <c r="C8" s="6">
        <v>3</v>
      </c>
      <c r="D8" s="11">
        <v>1</v>
      </c>
      <c r="E8" s="11">
        <v>0</v>
      </c>
      <c r="F8" s="11">
        <v>1</v>
      </c>
      <c r="G8" s="11">
        <v>0</v>
      </c>
      <c r="H8" s="11">
        <v>1</v>
      </c>
      <c r="I8" s="11">
        <v>0</v>
      </c>
      <c r="J8" s="11">
        <v>0</v>
      </c>
      <c r="K8" s="12">
        <f t="shared" si="0"/>
        <v>3</v>
      </c>
      <c r="L8" s="12">
        <f t="shared" si="1"/>
        <v>0</v>
      </c>
    </row>
    <row r="9" spans="1:14">
      <c r="A9" s="4">
        <v>7</v>
      </c>
      <c r="B9" s="5" t="s">
        <v>15</v>
      </c>
      <c r="C9" s="6">
        <v>4</v>
      </c>
      <c r="D9" s="11">
        <v>1</v>
      </c>
      <c r="E9" s="11">
        <v>0</v>
      </c>
      <c r="F9" s="11">
        <v>1</v>
      </c>
      <c r="G9" s="11">
        <v>0</v>
      </c>
      <c r="H9" s="11">
        <v>1</v>
      </c>
      <c r="I9" s="11">
        <v>1</v>
      </c>
      <c r="J9" s="11">
        <v>0</v>
      </c>
      <c r="K9" s="12">
        <f t="shared" si="0"/>
        <v>4</v>
      </c>
      <c r="L9" s="12">
        <f t="shared" si="1"/>
        <v>0</v>
      </c>
    </row>
    <row r="10" spans="1:14" s="3" customFormat="1" ht="54.75" customHeight="1">
      <c r="A10" s="14"/>
      <c r="B10" s="15"/>
      <c r="C10" s="7" t="s">
        <v>27</v>
      </c>
      <c r="D10" s="7" t="s">
        <v>6</v>
      </c>
      <c r="E10" s="7" t="s">
        <v>0</v>
      </c>
      <c r="F10" s="7" t="s">
        <v>1</v>
      </c>
      <c r="G10" s="7" t="s">
        <v>4</v>
      </c>
      <c r="H10" s="7" t="s">
        <v>2</v>
      </c>
      <c r="I10" s="7" t="s">
        <v>3</v>
      </c>
      <c r="J10" s="7" t="s">
        <v>5</v>
      </c>
      <c r="K10" s="13"/>
      <c r="L10" s="13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28" sqref="C28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16" t="s">
        <v>16</v>
      </c>
      <c r="B1" s="16"/>
      <c r="C1" s="16"/>
      <c r="D1" s="16"/>
      <c r="E1" s="16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16"/>
      <c r="B2" s="16"/>
      <c r="C2" s="16"/>
      <c r="D2" s="16"/>
      <c r="E2" s="16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17</v>
      </c>
      <c r="C3" s="6">
        <v>5</v>
      </c>
      <c r="D3" s="11">
        <v>1</v>
      </c>
      <c r="E3" s="11">
        <v>1</v>
      </c>
      <c r="F3" s="11">
        <v>1</v>
      </c>
      <c r="G3" s="11">
        <v>1</v>
      </c>
      <c r="H3" s="11">
        <v>0</v>
      </c>
      <c r="I3" s="11">
        <v>1</v>
      </c>
      <c r="J3" s="11">
        <v>0</v>
      </c>
      <c r="K3" s="12">
        <f t="shared" ref="K3:K10" si="0">D3+E3+F3+G3+H3+I3</f>
        <v>5</v>
      </c>
      <c r="L3" s="12">
        <f t="shared" ref="L3:L10" si="1">C3-K3</f>
        <v>0</v>
      </c>
    </row>
    <row r="4" spans="1:14">
      <c r="A4" s="4">
        <v>2</v>
      </c>
      <c r="B4" s="5" t="s">
        <v>7</v>
      </c>
      <c r="C4" s="6">
        <v>5</v>
      </c>
      <c r="D4" s="11">
        <v>1</v>
      </c>
      <c r="E4" s="11">
        <v>0</v>
      </c>
      <c r="F4" s="11">
        <v>1</v>
      </c>
      <c r="G4" s="11">
        <v>1</v>
      </c>
      <c r="H4" s="11">
        <v>1</v>
      </c>
      <c r="I4" s="11">
        <v>1</v>
      </c>
      <c r="J4" s="11">
        <v>0</v>
      </c>
      <c r="K4" s="12">
        <f t="shared" si="0"/>
        <v>5</v>
      </c>
      <c r="L4" s="12">
        <f t="shared" si="1"/>
        <v>0</v>
      </c>
    </row>
    <row r="5" spans="1:14">
      <c r="A5" s="4">
        <v>3</v>
      </c>
      <c r="B5" s="5" t="s">
        <v>18</v>
      </c>
      <c r="C5" s="6">
        <v>2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2</v>
      </c>
      <c r="K5" s="12">
        <f t="shared" si="0"/>
        <v>0</v>
      </c>
      <c r="L5" s="12">
        <f t="shared" si="1"/>
        <v>2</v>
      </c>
    </row>
    <row r="6" spans="1:14">
      <c r="A6" s="4">
        <v>4</v>
      </c>
      <c r="B6" s="5" t="s">
        <v>19</v>
      </c>
      <c r="C6" s="6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f t="shared" si="0"/>
        <v>1</v>
      </c>
      <c r="L6" s="12">
        <f t="shared" si="1"/>
        <v>0</v>
      </c>
    </row>
    <row r="7" spans="1:14">
      <c r="A7" s="4">
        <v>5</v>
      </c>
      <c r="B7" s="5" t="s">
        <v>20</v>
      </c>
      <c r="C7" s="6">
        <v>2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2">
        <f t="shared" si="0"/>
        <v>2</v>
      </c>
      <c r="L7" s="12">
        <f t="shared" si="1"/>
        <v>0</v>
      </c>
    </row>
    <row r="8" spans="1:14">
      <c r="A8" s="4">
        <v>6</v>
      </c>
      <c r="B8" s="5" t="s">
        <v>21</v>
      </c>
      <c r="C8" s="6">
        <v>1</v>
      </c>
      <c r="D8" s="11">
        <v>0</v>
      </c>
      <c r="E8" s="11">
        <v>0</v>
      </c>
      <c r="F8" s="11">
        <v>1</v>
      </c>
      <c r="G8" s="11">
        <v>0</v>
      </c>
      <c r="H8" s="11">
        <v>0</v>
      </c>
      <c r="I8" s="11">
        <v>0</v>
      </c>
      <c r="J8" s="11">
        <v>0</v>
      </c>
      <c r="K8" s="12">
        <f t="shared" si="0"/>
        <v>1</v>
      </c>
      <c r="L8" s="12">
        <f t="shared" si="1"/>
        <v>0</v>
      </c>
    </row>
    <row r="9" spans="1:14">
      <c r="A9" s="4">
        <v>7</v>
      </c>
      <c r="B9" s="5" t="s">
        <v>22</v>
      </c>
      <c r="C9" s="6"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f t="shared" si="0"/>
        <v>1</v>
      </c>
      <c r="L9" s="12">
        <f t="shared" si="1"/>
        <v>0</v>
      </c>
    </row>
    <row r="10" spans="1:14">
      <c r="A10" s="4">
        <v>8</v>
      </c>
      <c r="B10" s="5" t="s">
        <v>23</v>
      </c>
      <c r="C10" s="6">
        <v>1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2">
        <f t="shared" si="0"/>
        <v>1</v>
      </c>
      <c r="L10" s="12">
        <f t="shared" si="1"/>
        <v>0</v>
      </c>
    </row>
    <row r="11" spans="1:14" ht="58.5" customHeight="1">
      <c r="A11" s="14"/>
      <c r="B11" s="15"/>
      <c r="C11" s="7" t="s">
        <v>27</v>
      </c>
      <c r="D11" s="7" t="s">
        <v>6</v>
      </c>
      <c r="E11" s="7" t="s">
        <v>0</v>
      </c>
      <c r="F11" s="7" t="s">
        <v>1</v>
      </c>
      <c r="G11" s="7" t="s">
        <v>4</v>
      </c>
      <c r="H11" s="7" t="s">
        <v>2</v>
      </c>
      <c r="I11" s="7" t="s">
        <v>3</v>
      </c>
      <c r="J11" s="7" t="s">
        <v>5</v>
      </c>
      <c r="L11" s="9"/>
    </row>
    <row r="20" spans="1:11" s="3" customFormat="1" ht="39.75" customHeight="1">
      <c r="A20" s="2"/>
      <c r="B20"/>
      <c r="C20"/>
      <c r="D20"/>
      <c r="E20"/>
      <c r="F20"/>
      <c r="G20"/>
      <c r="H20"/>
      <c r="I20"/>
      <c r="J20"/>
      <c r="K20" s="10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6" sqref="B6"/>
    </sheetView>
  </sheetViews>
  <sheetFormatPr defaultRowHeight="14.25"/>
  <cols>
    <col min="1" max="1" width="9" style="2"/>
    <col min="2" max="2" width="33.625" customWidth="1"/>
    <col min="11" max="11" width="9" style="9"/>
  </cols>
  <sheetData>
    <row r="1" spans="1:14" ht="9.75" customHeight="1">
      <c r="A1" s="16" t="s">
        <v>24</v>
      </c>
      <c r="B1" s="16"/>
      <c r="C1" s="16"/>
      <c r="D1" s="16"/>
      <c r="E1" s="16"/>
      <c r="F1" s="1"/>
      <c r="G1" s="1"/>
      <c r="H1" s="1"/>
      <c r="I1" s="1"/>
      <c r="J1" s="1"/>
      <c r="K1" s="8"/>
      <c r="L1" s="1"/>
      <c r="M1" s="1"/>
      <c r="N1" s="1"/>
    </row>
    <row r="2" spans="1:14" ht="9" customHeight="1">
      <c r="A2" s="16"/>
      <c r="B2" s="16"/>
      <c r="C2" s="16"/>
      <c r="D2" s="16"/>
      <c r="E2" s="16"/>
      <c r="F2" s="1"/>
      <c r="G2" s="1"/>
      <c r="H2" s="1"/>
      <c r="I2" s="1"/>
      <c r="J2" s="1"/>
      <c r="K2" s="8"/>
      <c r="L2" s="1"/>
      <c r="M2" s="1"/>
      <c r="N2" s="1"/>
    </row>
    <row r="3" spans="1:14">
      <c r="A3" s="4">
        <v>1</v>
      </c>
      <c r="B3" s="5" t="s">
        <v>25</v>
      </c>
      <c r="C3" s="6">
        <v>4</v>
      </c>
      <c r="D3" s="11">
        <v>0</v>
      </c>
      <c r="E3" s="11">
        <v>0</v>
      </c>
      <c r="F3" s="11">
        <v>0</v>
      </c>
      <c r="G3" s="11">
        <v>0</v>
      </c>
      <c r="H3" s="11">
        <v>4</v>
      </c>
      <c r="I3" s="11">
        <v>0</v>
      </c>
      <c r="J3" s="11">
        <v>0</v>
      </c>
      <c r="K3" s="12">
        <f t="shared" ref="K3:K5" si="0">D3+E3+F3+G3+H3+I3</f>
        <v>4</v>
      </c>
      <c r="L3">
        <f>C3-K3</f>
        <v>0</v>
      </c>
    </row>
    <row r="4" spans="1:14">
      <c r="A4" s="4">
        <v>2</v>
      </c>
      <c r="B4" s="5" t="s">
        <v>26</v>
      </c>
      <c r="C4" s="6">
        <v>2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0</v>
      </c>
      <c r="K4" s="12">
        <f t="shared" si="0"/>
        <v>2</v>
      </c>
      <c r="L4">
        <f>C4-K4</f>
        <v>0</v>
      </c>
    </row>
    <row r="5" spans="1:14">
      <c r="A5" s="4">
        <v>3</v>
      </c>
      <c r="B5" s="5" t="s">
        <v>22</v>
      </c>
      <c r="C5" s="6">
        <v>2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1</v>
      </c>
      <c r="J5" s="11">
        <v>0</v>
      </c>
      <c r="K5" s="12">
        <f t="shared" si="0"/>
        <v>2</v>
      </c>
      <c r="L5">
        <f>C5-K5</f>
        <v>0</v>
      </c>
    </row>
    <row r="6" spans="1:14" ht="52.5" customHeight="1">
      <c r="A6" s="14"/>
      <c r="B6" s="15"/>
      <c r="C6" s="7" t="s">
        <v>27</v>
      </c>
      <c r="D6" s="7" t="s">
        <v>6</v>
      </c>
      <c r="E6" s="7" t="s">
        <v>0</v>
      </c>
      <c r="F6" s="7" t="s">
        <v>1</v>
      </c>
      <c r="G6" s="7" t="s">
        <v>4</v>
      </c>
      <c r="H6" s="7" t="s">
        <v>2</v>
      </c>
      <c r="I6" s="7" t="s">
        <v>3</v>
      </c>
      <c r="J6" s="7" t="s">
        <v>5</v>
      </c>
      <c r="K6" s="12"/>
    </row>
    <row r="15" spans="1:14" s="3" customFormat="1" ht="39.75" customHeight="1">
      <c r="A15" s="2"/>
      <c r="B15"/>
      <c r="C15"/>
      <c r="D15"/>
      <c r="E15"/>
      <c r="F15"/>
      <c r="G15"/>
      <c r="H15"/>
      <c r="I15"/>
      <c r="J15"/>
      <c r="K15" s="10"/>
    </row>
  </sheetData>
  <mergeCells count="1">
    <mergeCell ref="A1:E2"/>
  </mergeCells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Arkusz1 (2)</vt:lpstr>
      <vt:lpstr>Arkusz1 (3)</vt:lpstr>
      <vt:lpstr>Arkusz1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Płace</dc:creator>
  <cp:lastModifiedBy>I LO</cp:lastModifiedBy>
  <cp:lastPrinted>2018-05-29T12:11:55Z</cp:lastPrinted>
  <dcterms:created xsi:type="dcterms:W3CDTF">2018-02-13T12:31:55Z</dcterms:created>
  <dcterms:modified xsi:type="dcterms:W3CDTF">2018-05-29T12:12:11Z</dcterms:modified>
</cp:coreProperties>
</file>