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teriały biurowe i remontowe\"/>
    </mc:Choice>
  </mc:AlternateContent>
  <bookViews>
    <workbookView xWindow="120" yWindow="120" windowWidth="19440" windowHeight="8010"/>
  </bookViews>
  <sheets>
    <sheet name="Arkusz1" sheetId="1" r:id="rId1"/>
    <sheet name="Arkusz1 (2)" sheetId="4" r:id="rId2"/>
    <sheet name="Arkusz1 (3)" sheetId="5" r:id="rId3"/>
    <sheet name="Arkusz1 (4)" sheetId="6" r:id="rId4"/>
  </sheets>
  <calcPr calcId="162913"/>
</workbook>
</file>

<file path=xl/calcChain.xml><?xml version="1.0" encoding="utf-8"?>
<calcChain xmlns="http://schemas.openxmlformats.org/spreadsheetml/2006/main">
  <c r="K5" i="6" l="1"/>
  <c r="L5" i="6" s="1"/>
  <c r="K4" i="6"/>
  <c r="L4" i="6" s="1"/>
  <c r="K3" i="6"/>
  <c r="L3" i="6" s="1"/>
  <c r="K10" i="5"/>
  <c r="L10" i="5" s="1"/>
  <c r="K9" i="5"/>
  <c r="L9" i="5" s="1"/>
  <c r="K8" i="5"/>
  <c r="L8" i="5" s="1"/>
  <c r="K7" i="5"/>
  <c r="L7" i="5" s="1"/>
  <c r="K6" i="5"/>
  <c r="L6" i="5" s="1"/>
  <c r="K5" i="5"/>
  <c r="L5" i="5" s="1"/>
  <c r="K4" i="5"/>
  <c r="L4" i="5" s="1"/>
  <c r="K3" i="5"/>
  <c r="L3" i="5" s="1"/>
  <c r="K9" i="4"/>
  <c r="L9" i="4" s="1"/>
  <c r="K8" i="4"/>
  <c r="L8" i="4" s="1"/>
  <c r="K7" i="4"/>
  <c r="L7" i="4" s="1"/>
  <c r="K6" i="4"/>
  <c r="L6" i="4" s="1"/>
  <c r="K5" i="4"/>
  <c r="L5" i="4" s="1"/>
  <c r="K4" i="4"/>
  <c r="L4" i="4" s="1"/>
  <c r="K3" i="4"/>
  <c r="L3" i="4" s="1"/>
</calcChain>
</file>

<file path=xl/sharedStrings.xml><?xml version="1.0" encoding="utf-8"?>
<sst xmlns="http://schemas.openxmlformats.org/spreadsheetml/2006/main" count="182" uniqueCount="123">
  <si>
    <t>KUTA</t>
  </si>
  <si>
    <t>MINARTOWICZ</t>
  </si>
  <si>
    <t>MALANOWSKA</t>
  </si>
  <si>
    <t>TYMIŃSKA</t>
  </si>
  <si>
    <t>GIERULA</t>
  </si>
  <si>
    <t>PIETRZYK</t>
  </si>
  <si>
    <t>OCZKO</t>
  </si>
  <si>
    <t>ścierka microfibra 30x30 mix</t>
  </si>
  <si>
    <t>ręcznik kuch. FOXY mega długi 2 szt.</t>
  </si>
  <si>
    <t>rękawice nitrylowe 100szt.</t>
  </si>
  <si>
    <t xml:space="preserve">rękawice gumowe neoprenowo-latexowe </t>
  </si>
  <si>
    <t>załącznik do FV VAT F00005/01/18 z dnia 04.01.2018</t>
  </si>
  <si>
    <t>papier toal. VELVET 4 szt. MEGA</t>
  </si>
  <si>
    <t>mediclean bawełna nakładka 50cm</t>
  </si>
  <si>
    <t>mydło w płynie antybak. Gliceryna</t>
  </si>
  <si>
    <t>mediclean bawełna 40cm bawełna pase</t>
  </si>
  <si>
    <t>załącznik do FV VAT F00113/01/18 z dnia 24.01.2018</t>
  </si>
  <si>
    <t>worki paclan 60l. M-top</t>
  </si>
  <si>
    <t>worki na gruz 120l paclan mega</t>
  </si>
  <si>
    <t>sidolux do drewna 0.5l nabłysz.</t>
  </si>
  <si>
    <t>kosz biurowy ażurowy</t>
  </si>
  <si>
    <t>szczotka ryżowa drewniana</t>
  </si>
  <si>
    <t>kij drewniany 150cm. gwint</t>
  </si>
  <si>
    <t>miotła mirella/regina</t>
  </si>
  <si>
    <t>załącznik do FV VAT F00224/02/18 z dnia 13.02.2018</t>
  </si>
  <si>
    <t>kala olejek zap. 100ml drzewo sanda</t>
  </si>
  <si>
    <t>zamiatacz 40 naturalny</t>
  </si>
  <si>
    <t>PODPIS</t>
  </si>
  <si>
    <t>PAPIER KSERO A-4 POLSPED 80G</t>
  </si>
  <si>
    <t>lp.</t>
  </si>
  <si>
    <t>Nazwa towaru</t>
  </si>
  <si>
    <t>1.</t>
  </si>
  <si>
    <t>przypuszczalna Ilość zamawianych szt w skali roku</t>
  </si>
  <si>
    <t>2.</t>
  </si>
  <si>
    <t>3.</t>
  </si>
  <si>
    <t>TECZKA Z GUM. PRESZPANOWA KOLOROW ( RÓŻNE)</t>
  </si>
  <si>
    <t>4.</t>
  </si>
  <si>
    <t>PAPIER KANCELARYJNY A-3/100</t>
  </si>
  <si>
    <t>5.</t>
  </si>
  <si>
    <t>KOPERTA C-5 BIAŁA Z PAS /100</t>
  </si>
  <si>
    <t>6.</t>
  </si>
  <si>
    <t>PIÓRA KULK. FRIXION GUM.NIE.05</t>
  </si>
  <si>
    <t>7.</t>
  </si>
  <si>
    <t xml:space="preserve">NOTES CONTACT 76*76 TRES </t>
  </si>
  <si>
    <t>JM.</t>
  </si>
  <si>
    <t>SZT.</t>
  </si>
  <si>
    <t>TECZKA Z GUMKĄ  10SZT BIGO BIAŁA</t>
  </si>
  <si>
    <t>OPAK</t>
  </si>
  <si>
    <t>8.</t>
  </si>
  <si>
    <t>TONER HP ATH-310AN BLACK ACTIVEJET</t>
  </si>
  <si>
    <t>9.</t>
  </si>
  <si>
    <t>TONER T-2507E E-STUDIO 2006</t>
  </si>
  <si>
    <t xml:space="preserve">10. </t>
  </si>
  <si>
    <t>TONER HP P1102/1102W TIOM.</t>
  </si>
  <si>
    <t>11.</t>
  </si>
  <si>
    <t>MAZAK DO TAB. EDDING 360 CZARNY</t>
  </si>
  <si>
    <t xml:space="preserve">12. </t>
  </si>
  <si>
    <t>KOPERTA C-4 SK BRAZ SKLADAN/50 Z PASKIEM</t>
  </si>
  <si>
    <t>13.</t>
  </si>
  <si>
    <t>TONER HP PRO M402,M426 TIOM</t>
  </si>
  <si>
    <t>14.</t>
  </si>
  <si>
    <t>15.</t>
  </si>
  <si>
    <t>16.</t>
  </si>
  <si>
    <t>17.</t>
  </si>
  <si>
    <t>18.</t>
  </si>
  <si>
    <t>19.</t>
  </si>
  <si>
    <t>TONER DO LASER JET PRO MFPM426dw</t>
  </si>
  <si>
    <t>TONER DO LASER JET P 1102</t>
  </si>
  <si>
    <t>TONER Toshiba E Studio 2006</t>
  </si>
  <si>
    <t>TONER LaserJet CP1025nw</t>
  </si>
  <si>
    <t>TONER HP OfficeJet Pro k5400</t>
  </si>
  <si>
    <t>TONER Toshiba e Studio 167</t>
  </si>
  <si>
    <t>TONER Toshiba e Studio 166</t>
  </si>
  <si>
    <t>21.</t>
  </si>
  <si>
    <t xml:space="preserve">BLOK BIUROWY A5 50 KRATKA </t>
  </si>
  <si>
    <t>22.</t>
  </si>
  <si>
    <t>BRULION A5 96 KRATKA</t>
  </si>
  <si>
    <t>23.</t>
  </si>
  <si>
    <t>DŁUGOPIS TOMA AUTOMATYCZNY NIEB.</t>
  </si>
  <si>
    <t>24.</t>
  </si>
  <si>
    <t>OBWOLUTA DO SEGREGATORA A4 100 EXTRA</t>
  </si>
  <si>
    <t xml:space="preserve">SPINACZ BIUROWY 28MM </t>
  </si>
  <si>
    <t>PŁYN DO CZYSZCZENIA BIAŁYCH TABLIC SUPER KAMET</t>
  </si>
  <si>
    <t>MARKER SUCHOŚCIERALNY 4 KOL+ GĄBKA KAMET</t>
  </si>
  <si>
    <t>PRZEKŁADKA 4-A 12 KOL.LAM.TRYT.</t>
  </si>
  <si>
    <t>PRZEKŁADKA A-4 12 KOLOR.PLASTI</t>
  </si>
  <si>
    <t xml:space="preserve">NOTES SAMOPRZYLEPNY 75X75 </t>
  </si>
  <si>
    <t xml:space="preserve">NOTES SAMOPRZYLEPNY 50X75 </t>
  </si>
  <si>
    <t>ZAKREŚLACZ 4 KOLORY</t>
  </si>
  <si>
    <t>SKOROSZYT PCV WPINANY A4</t>
  </si>
  <si>
    <t>ZESZYT A5 60 KRATKA</t>
  </si>
  <si>
    <t>KREDA SZKOLNA BIAŁA 100SZT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</si>
  <si>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</si>
  <si>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</si>
  <si>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</si>
  <si>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</si>
  <si>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</si>
  <si>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</si>
  <si>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</si>
  <si>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</si>
  <si>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</si>
  <si>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</si>
  <si>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</si>
  <si>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SUMA BRUTTO:</t>
  </si>
  <si>
    <t>36.</t>
  </si>
  <si>
    <t>SEGREGATOR A4 7 CM</t>
  </si>
  <si>
    <t>37.</t>
  </si>
  <si>
    <t>SEGREGATOR A4 5 CM</t>
  </si>
  <si>
    <t>Cena jedn. brutto</t>
  </si>
  <si>
    <t>38.</t>
  </si>
  <si>
    <t>ZSZYWACZ</t>
  </si>
  <si>
    <t>39.</t>
  </si>
  <si>
    <t>DZIURKACZ</t>
  </si>
  <si>
    <t>40.</t>
  </si>
  <si>
    <t>NOŻYCZKI</t>
  </si>
  <si>
    <t>41.</t>
  </si>
  <si>
    <t>ZSZYWKI</t>
  </si>
  <si>
    <t>42.</t>
  </si>
  <si>
    <t>OŁÓWEK</t>
  </si>
  <si>
    <t>43.</t>
  </si>
  <si>
    <t>GUMKA</t>
  </si>
  <si>
    <t>44.</t>
  </si>
  <si>
    <t>LINIJKA 30CM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</si>
</sst>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7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7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7"/>
      <color theme="0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8"/>
      <color theme="1"/>
      <name val="Czcionka tekstu podstawowego"/>
      <charset val="238"/>
    </font>
    <font>
      <sz val="7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1" xfId="0" applyFont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2" fillId="0" borderId="0" xfId="0" applyFont="1" applyBorder="1"/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9" fillId="2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E51" sqref="E51"/>
    </sheetView>
  </sheetViews>
  <sheetFormatPr defaultRowHeight="14.25"/>
  <cols>
    <col min="1" max="1" width="3.625" style="25" customWidth="1"/>
    <col min="2" max="2" width="33.75" style="25" customWidth="1"/>
    <col min="3" max="3" width="14.625" style="30" customWidth="1"/>
    <col min="4" max="4" width="7.375" style="30" customWidth="1"/>
    <col min="5" max="5" width="10.625" style="28" customWidth="1"/>
  </cols>
  <sheetData>
    <row r="1" spans="1:8" ht="37.5" customHeight="1">
      <c r="A1" s="26" t="s">
        <v>29</v>
      </c>
      <c r="B1" s="21" t="s">
        <v>30</v>
      </c>
      <c r="C1" s="26" t="s">
        <v>32</v>
      </c>
      <c r="D1" s="26" t="s">
        <v>44</v>
      </c>
      <c r="E1" s="29" t="s">
        <v>108</v>
      </c>
      <c r="F1" s="20"/>
      <c r="G1" s="16"/>
      <c r="H1" s="16"/>
    </row>
    <row r="2" spans="1:8" ht="15" customHeight="1">
      <c r="A2" s="22" t="s">
        <v>31</v>
      </c>
      <c r="B2" s="22" t="s">
        <v>28</v>
      </c>
      <c r="C2" s="22">
        <v>180</v>
      </c>
      <c r="D2" s="22" t="s">
        <v>45</v>
      </c>
      <c r="E2" s="33"/>
      <c r="F2" s="20"/>
      <c r="G2" s="16"/>
      <c r="H2" s="16"/>
    </row>
    <row r="3" spans="1:8" ht="15" customHeight="1">
      <c r="A3" s="22" t="s">
        <v>33</v>
      </c>
      <c r="B3" s="22" t="s">
        <v>46</v>
      </c>
      <c r="C3" s="27">
        <v>15</v>
      </c>
      <c r="D3" s="27" t="s">
        <v>47</v>
      </c>
      <c r="E3" s="34"/>
      <c r="F3" s="18"/>
      <c r="G3" s="18"/>
      <c r="H3" s="17"/>
    </row>
    <row r="4" spans="1:8" ht="28.5" customHeight="1">
      <c r="A4" s="22" t="s">
        <v>34</v>
      </c>
      <c r="B4" s="23" t="s">
        <v>35</v>
      </c>
      <c r="C4" s="27">
        <v>300</v>
      </c>
      <c r="D4" s="27" t="s">
        <v>45</v>
      </c>
      <c r="E4" s="34"/>
      <c r="F4" s="18"/>
      <c r="G4" s="18"/>
      <c r="H4" s="17"/>
    </row>
    <row r="5" spans="1:8" ht="15" customHeight="1">
      <c r="A5" s="22" t="s">
        <v>36</v>
      </c>
      <c r="B5" s="23" t="s">
        <v>37</v>
      </c>
      <c r="C5" s="27">
        <v>15</v>
      </c>
      <c r="D5" s="27" t="s">
        <v>45</v>
      </c>
      <c r="E5" s="34"/>
      <c r="F5" s="18"/>
      <c r="G5" s="18"/>
      <c r="H5" s="17"/>
    </row>
    <row r="6" spans="1:8" ht="15" customHeight="1">
      <c r="A6" s="22" t="s">
        <v>38</v>
      </c>
      <c r="B6" s="23" t="s">
        <v>39</v>
      </c>
      <c r="C6" s="27">
        <v>15</v>
      </c>
      <c r="D6" s="27" t="s">
        <v>45</v>
      </c>
      <c r="E6" s="34"/>
      <c r="F6" s="18"/>
      <c r="G6" s="18"/>
      <c r="H6" s="17"/>
    </row>
    <row r="7" spans="1:8" ht="15" customHeight="1">
      <c r="A7" s="22" t="s">
        <v>40</v>
      </c>
      <c r="B7" s="23" t="s">
        <v>41</v>
      </c>
      <c r="C7" s="27">
        <v>40</v>
      </c>
      <c r="D7" s="27" t="s">
        <v>45</v>
      </c>
      <c r="E7" s="34"/>
      <c r="F7" s="18"/>
      <c r="G7" s="18"/>
      <c r="H7" s="17"/>
    </row>
    <row r="8" spans="1:8" ht="15" customHeight="1">
      <c r="A8" s="22" t="s">
        <v>42</v>
      </c>
      <c r="B8" s="23" t="s">
        <v>43</v>
      </c>
      <c r="C8" s="27">
        <v>20</v>
      </c>
      <c r="D8" s="27" t="s">
        <v>45</v>
      </c>
      <c r="E8" s="34"/>
      <c r="F8" s="18"/>
      <c r="G8" s="18"/>
      <c r="H8" s="17"/>
    </row>
    <row r="9" spans="1:8" ht="15" customHeight="1">
      <c r="A9" s="22" t="s">
        <v>48</v>
      </c>
      <c r="B9" s="22" t="s">
        <v>49</v>
      </c>
      <c r="C9" s="27">
        <v>8</v>
      </c>
      <c r="D9" s="27" t="s">
        <v>45</v>
      </c>
      <c r="E9" s="35"/>
      <c r="F9" s="15"/>
      <c r="G9" s="19"/>
      <c r="H9" s="17"/>
    </row>
    <row r="10" spans="1:8" ht="15" customHeight="1">
      <c r="A10" s="22" t="s">
        <v>50</v>
      </c>
      <c r="B10" s="22" t="s">
        <v>51</v>
      </c>
      <c r="C10" s="27">
        <v>8</v>
      </c>
      <c r="D10" s="27" t="s">
        <v>45</v>
      </c>
      <c r="E10" s="36"/>
      <c r="F10" s="17"/>
      <c r="G10" s="17"/>
      <c r="H10" s="17"/>
    </row>
    <row r="11" spans="1:8" ht="15" customHeight="1">
      <c r="A11" s="22" t="s">
        <v>52</v>
      </c>
      <c r="B11" s="24" t="s">
        <v>53</v>
      </c>
      <c r="C11" s="27">
        <v>8</v>
      </c>
      <c r="D11" s="27" t="s">
        <v>45</v>
      </c>
      <c r="E11" s="36"/>
      <c r="F11" s="17"/>
      <c r="G11" s="17"/>
      <c r="H11" s="17"/>
    </row>
    <row r="12" spans="1:8" ht="15" customHeight="1">
      <c r="A12" s="22" t="s">
        <v>54</v>
      </c>
      <c r="B12" s="22" t="s">
        <v>55</v>
      </c>
      <c r="C12" s="27">
        <v>100</v>
      </c>
      <c r="D12" s="27" t="s">
        <v>45</v>
      </c>
      <c r="E12" s="36"/>
      <c r="F12" s="17"/>
      <c r="G12" s="17"/>
      <c r="H12" s="17"/>
    </row>
    <row r="13" spans="1:8" ht="29.25" customHeight="1">
      <c r="A13" s="22" t="s">
        <v>56</v>
      </c>
      <c r="B13" s="23" t="s">
        <v>57</v>
      </c>
      <c r="C13" s="27">
        <v>3</v>
      </c>
      <c r="D13" s="27" t="s">
        <v>47</v>
      </c>
      <c r="E13" s="36"/>
      <c r="F13" s="17"/>
      <c r="G13" s="17"/>
      <c r="H13" s="17"/>
    </row>
    <row r="14" spans="1:8" ht="15" customHeight="1">
      <c r="A14" s="22" t="s">
        <v>58</v>
      </c>
      <c r="B14" s="22" t="s">
        <v>59</v>
      </c>
      <c r="C14" s="27">
        <v>8</v>
      </c>
      <c r="D14" s="27" t="s">
        <v>45</v>
      </c>
      <c r="E14" s="36"/>
      <c r="F14" s="17"/>
      <c r="G14" s="17"/>
      <c r="H14" s="17"/>
    </row>
    <row r="15" spans="1:8" ht="15" customHeight="1">
      <c r="A15" s="22" t="s">
        <v>60</v>
      </c>
      <c r="B15" s="22" t="s">
        <v>66</v>
      </c>
      <c r="C15" s="27">
        <v>8</v>
      </c>
      <c r="D15" s="27" t="s">
        <v>45</v>
      </c>
      <c r="E15" s="36"/>
      <c r="F15" s="17"/>
      <c r="G15" s="17"/>
      <c r="H15" s="17"/>
    </row>
    <row r="16" spans="1:8" ht="15" customHeight="1">
      <c r="A16" s="22" t="s">
        <v>61</v>
      </c>
      <c r="B16" s="22" t="s">
        <v>67</v>
      </c>
      <c r="C16" s="27">
        <v>8</v>
      </c>
      <c r="D16" s="27" t="s">
        <v>45</v>
      </c>
      <c r="E16" s="36"/>
      <c r="F16" s="17"/>
      <c r="G16" s="17"/>
      <c r="H16" s="17"/>
    </row>
    <row r="17" spans="1:7" ht="15" customHeight="1">
      <c r="A17" s="22" t="s">
        <v>62</v>
      </c>
      <c r="B17" s="31" t="s">
        <v>68</v>
      </c>
      <c r="C17" s="27">
        <v>8</v>
      </c>
      <c r="D17" s="27" t="s">
        <v>45</v>
      </c>
      <c r="E17" s="36"/>
    </row>
    <row r="18" spans="1:7" s="3" customFormat="1" ht="15" customHeight="1">
      <c r="A18" s="22" t="s">
        <v>63</v>
      </c>
      <c r="B18" s="31" t="s">
        <v>69</v>
      </c>
      <c r="C18" s="27">
        <v>8</v>
      </c>
      <c r="D18" s="27" t="s">
        <v>45</v>
      </c>
      <c r="E18" s="36"/>
      <c r="F18"/>
      <c r="G18"/>
    </row>
    <row r="19" spans="1:7" ht="15" customHeight="1">
      <c r="A19" s="22" t="s">
        <v>64</v>
      </c>
      <c r="B19" s="32" t="s">
        <v>70</v>
      </c>
      <c r="C19" s="27">
        <v>8</v>
      </c>
      <c r="D19" s="27" t="s">
        <v>45</v>
      </c>
      <c r="E19" s="36"/>
    </row>
    <row r="20" spans="1:7" ht="15" customHeight="1">
      <c r="A20" s="22" t="s">
        <v>65</v>
      </c>
      <c r="B20" s="32" t="s">
        <v>71</v>
      </c>
      <c r="C20" s="27">
        <v>8</v>
      </c>
      <c r="D20" s="27" t="s">
        <v>45</v>
      </c>
      <c r="E20" s="36"/>
    </row>
    <row r="21" spans="1:7">
      <c r="A21" s="22">
        <v>20</v>
      </c>
      <c r="B21" s="32" t="s">
        <v>72</v>
      </c>
      <c r="C21" s="27">
        <v>8</v>
      </c>
      <c r="D21" s="27" t="s">
        <v>45</v>
      </c>
      <c r="E21" s="36"/>
    </row>
    <row r="22" spans="1:7">
      <c r="A22" s="22" t="s">
        <v>73</v>
      </c>
      <c r="B22" s="22" t="s">
        <v>74</v>
      </c>
      <c r="C22" s="27">
        <v>10</v>
      </c>
      <c r="D22" s="27" t="s">
        <v>45</v>
      </c>
      <c r="E22" s="36"/>
    </row>
    <row r="23" spans="1:7">
      <c r="A23" s="22" t="s">
        <v>75</v>
      </c>
      <c r="B23" s="22" t="s">
        <v>76</v>
      </c>
      <c r="C23" s="27">
        <v>10</v>
      </c>
      <c r="D23" s="27" t="s">
        <v>45</v>
      </c>
      <c r="E23" s="36"/>
    </row>
    <row r="24" spans="1:7">
      <c r="A24" s="22" t="s">
        <v>77</v>
      </c>
      <c r="B24" s="22" t="s">
        <v>78</v>
      </c>
      <c r="C24" s="27">
        <v>50</v>
      </c>
      <c r="D24" s="27" t="s">
        <v>45</v>
      </c>
      <c r="E24" s="36"/>
    </row>
    <row r="25" spans="1:7">
      <c r="A25" s="22" t="s">
        <v>79</v>
      </c>
      <c r="B25" s="22" t="s">
        <v>87</v>
      </c>
      <c r="C25" s="27">
        <v>50</v>
      </c>
      <c r="D25" s="27" t="s">
        <v>45</v>
      </c>
      <c r="E25" s="36"/>
    </row>
    <row r="26" spans="1:7">
      <c r="A26" s="22" t="s">
        <v>92</v>
      </c>
      <c r="B26" s="22" t="s">
        <v>86</v>
      </c>
      <c r="C26" s="27">
        <v>50</v>
      </c>
      <c r="D26" s="27" t="s">
        <v>45</v>
      </c>
      <c r="E26" s="36"/>
    </row>
    <row r="27" spans="1:7">
      <c r="A27" s="22" t="s">
        <v>93</v>
      </c>
      <c r="B27" s="22" t="s">
        <v>80</v>
      </c>
      <c r="C27" s="27">
        <v>100</v>
      </c>
      <c r="D27" s="27" t="s">
        <v>45</v>
      </c>
      <c r="E27" s="36"/>
    </row>
    <row r="28" spans="1:7">
      <c r="A28" s="22" t="s">
        <v>94</v>
      </c>
      <c r="B28" s="22" t="s">
        <v>81</v>
      </c>
      <c r="C28" s="27">
        <v>100</v>
      </c>
      <c r="D28" s="27" t="s">
        <v>45</v>
      </c>
      <c r="E28" s="36"/>
    </row>
    <row r="29" spans="1:7" ht="24">
      <c r="A29" s="22" t="s">
        <v>95</v>
      </c>
      <c r="B29" s="23" t="s">
        <v>82</v>
      </c>
      <c r="C29" s="27">
        <v>50</v>
      </c>
      <c r="D29" s="27" t="s">
        <v>45</v>
      </c>
      <c r="E29" s="36"/>
    </row>
    <row r="30" spans="1:7" ht="24">
      <c r="A30" s="22" t="s">
        <v>96</v>
      </c>
      <c r="B30" s="23" t="s">
        <v>83</v>
      </c>
      <c r="C30" s="27">
        <v>50</v>
      </c>
      <c r="D30" s="27" t="s">
        <v>45</v>
      </c>
      <c r="E30" s="36"/>
    </row>
    <row r="31" spans="1:7">
      <c r="A31" s="22" t="s">
        <v>97</v>
      </c>
      <c r="B31" s="22" t="s">
        <v>84</v>
      </c>
      <c r="C31" s="27">
        <v>30</v>
      </c>
      <c r="D31" s="27" t="s">
        <v>45</v>
      </c>
      <c r="E31" s="36"/>
    </row>
    <row r="32" spans="1:7">
      <c r="A32" s="22" t="s">
        <v>98</v>
      </c>
      <c r="B32" s="22" t="s">
        <v>85</v>
      </c>
      <c r="C32" s="27">
        <v>30</v>
      </c>
      <c r="D32" s="27" t="s">
        <v>45</v>
      </c>
      <c r="E32" s="36"/>
    </row>
    <row r="33" spans="1:5">
      <c r="A33" s="22" t="s">
        <v>99</v>
      </c>
      <c r="B33" s="22" t="s">
        <v>88</v>
      </c>
      <c r="C33" s="27">
        <v>30</v>
      </c>
      <c r="D33" s="27" t="s">
        <v>45</v>
      </c>
      <c r="E33" s="36"/>
    </row>
    <row r="34" spans="1:5">
      <c r="A34" s="22" t="s">
        <v>100</v>
      </c>
      <c r="B34" s="22" t="s">
        <v>89</v>
      </c>
      <c r="C34" s="27">
        <v>200</v>
      </c>
      <c r="D34" s="27" t="s">
        <v>45</v>
      </c>
      <c r="E34" s="36"/>
    </row>
    <row r="35" spans="1:5">
      <c r="A35" s="22" t="s">
        <v>101</v>
      </c>
      <c r="B35" s="22" t="s">
        <v>90</v>
      </c>
      <c r="C35" s="27">
        <v>30</v>
      </c>
      <c r="D35" s="27" t="s">
        <v>45</v>
      </c>
      <c r="E35" s="36"/>
    </row>
    <row r="36" spans="1:5">
      <c r="A36" s="22" t="s">
        <v>102</v>
      </c>
      <c r="B36" s="22" t="s">
        <v>91</v>
      </c>
      <c r="C36" s="27">
        <v>20</v>
      </c>
      <c r="D36" s="27" t="s">
        <v>47</v>
      </c>
      <c r="E36" s="36"/>
    </row>
    <row r="37" spans="1:5">
      <c r="A37" s="22" t="s">
        <v>104</v>
      </c>
      <c r="B37" s="22" t="s">
        <v>105</v>
      </c>
      <c r="C37" s="27">
        <v>50</v>
      </c>
      <c r="D37" s="27" t="s">
        <v>45</v>
      </c>
      <c r="E37" s="36"/>
    </row>
    <row r="38" spans="1:5">
      <c r="A38" s="22" t="s">
        <v>106</v>
      </c>
      <c r="B38" s="22" t="s">
        <v>107</v>
      </c>
      <c r="C38" s="27">
        <v>50</v>
      </c>
      <c r="D38" s="27" t="s">
        <v>45</v>
      </c>
      <c r="E38" s="36"/>
    </row>
    <row r="39" spans="1:5">
      <c r="A39" s="22" t="s">
        <v>109</v>
      </c>
      <c r="B39" s="22" t="s">
        <v>110</v>
      </c>
      <c r="C39" s="27">
        <v>5</v>
      </c>
      <c r="D39" s="27" t="s">
        <v>45</v>
      </c>
      <c r="E39" s="36"/>
    </row>
    <row r="40" spans="1:5">
      <c r="A40" s="22" t="s">
        <v>111</v>
      </c>
      <c r="B40" s="22" t="s">
        <v>112</v>
      </c>
      <c r="C40" s="27">
        <v>5</v>
      </c>
      <c r="D40" s="27" t="s">
        <v>45</v>
      </c>
      <c r="E40" s="36"/>
    </row>
    <row r="41" spans="1:5">
      <c r="A41" s="22" t="s">
        <v>113</v>
      </c>
      <c r="B41" s="22" t="s">
        <v>114</v>
      </c>
      <c r="C41" s="27">
        <v>5</v>
      </c>
      <c r="D41" s="27" t="s">
        <v>45</v>
      </c>
      <c r="E41" s="36"/>
    </row>
    <row r="42" spans="1:5">
      <c r="A42" s="22" t="s">
        <v>115</v>
      </c>
      <c r="B42" s="22" t="s">
        <v>116</v>
      </c>
      <c r="C42" s="27">
        <v>50</v>
      </c>
      <c r="D42" s="27" t="s">
        <v>45</v>
      </c>
      <c r="E42" s="36"/>
    </row>
    <row r="43" spans="1:5">
      <c r="A43" s="22" t="s">
        <v>117</v>
      </c>
      <c r="B43" s="22" t="s">
        <v>118</v>
      </c>
      <c r="C43" s="27">
        <v>20</v>
      </c>
      <c r="D43" s="27" t="s">
        <v>45</v>
      </c>
      <c r="E43" s="36"/>
    </row>
    <row r="44" spans="1:5">
      <c r="A44" s="22" t="s">
        <v>119</v>
      </c>
      <c r="B44" s="22" t="s">
        <v>120</v>
      </c>
      <c r="C44" s="27">
        <v>10</v>
      </c>
      <c r="D44" s="27" t="s">
        <v>45</v>
      </c>
      <c r="E44" s="36"/>
    </row>
    <row r="45" spans="1:5">
      <c r="A45" s="22" t="s">
        <v>121</v>
      </c>
      <c r="B45" s="22" t="s">
        <v>122</v>
      </c>
      <c r="C45" s="27">
        <v>3</v>
      </c>
      <c r="D45" s="27" t="s">
        <v>45</v>
      </c>
      <c r="E45" s="36"/>
    </row>
    <row r="46" spans="1:5">
      <c r="A46" s="22"/>
      <c r="B46" s="22"/>
      <c r="C46" s="27"/>
      <c r="D46" s="27"/>
      <c r="E46" s="36"/>
    </row>
    <row r="47" spans="1:5">
      <c r="B47" s="38" t="s">
        <v>103</v>
      </c>
      <c r="C47" s="38"/>
      <c r="D47" s="38"/>
      <c r="E47" s="37"/>
    </row>
  </sheetData>
  <mergeCells count="1">
    <mergeCell ref="B47:D47"/>
  </mergeCells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F18" sqref="F18"/>
    </sheetView>
  </sheetViews>
  <sheetFormatPr defaultRowHeight="14.25"/>
  <cols>
    <col min="1" max="1" width="9" style="2"/>
    <col min="2" max="2" width="33.625" customWidth="1"/>
    <col min="11" max="11" width="9" style="9"/>
  </cols>
  <sheetData>
    <row r="1" spans="1:14" ht="9.75" customHeight="1">
      <c r="A1" s="39" t="s">
        <v>11</v>
      </c>
      <c r="B1" s="39"/>
      <c r="C1" s="39"/>
      <c r="D1" s="39"/>
      <c r="E1" s="39"/>
      <c r="F1" s="1"/>
      <c r="G1" s="1"/>
      <c r="H1" s="1"/>
      <c r="I1" s="1"/>
      <c r="J1" s="1"/>
      <c r="K1" s="8"/>
      <c r="L1" s="1"/>
      <c r="M1" s="1"/>
      <c r="N1" s="1"/>
    </row>
    <row r="2" spans="1:14" ht="9" customHeight="1">
      <c r="A2" s="39"/>
      <c r="B2" s="39"/>
      <c r="C2" s="39"/>
      <c r="D2" s="39"/>
      <c r="E2" s="39"/>
      <c r="F2" s="1"/>
      <c r="G2" s="1"/>
      <c r="H2" s="1"/>
      <c r="I2" s="1"/>
      <c r="J2" s="1"/>
      <c r="K2" s="8"/>
      <c r="L2" s="1"/>
      <c r="M2" s="1"/>
      <c r="N2" s="1"/>
    </row>
    <row r="3" spans="1:14">
      <c r="A3" s="4">
        <v>1</v>
      </c>
      <c r="B3" s="5" t="s">
        <v>12</v>
      </c>
      <c r="C3" s="6">
        <v>20</v>
      </c>
      <c r="D3" s="11">
        <v>4</v>
      </c>
      <c r="E3" s="11">
        <v>3</v>
      </c>
      <c r="F3" s="11">
        <v>4</v>
      </c>
      <c r="G3" s="11">
        <v>3</v>
      </c>
      <c r="H3" s="11">
        <v>3</v>
      </c>
      <c r="I3" s="11">
        <v>3</v>
      </c>
      <c r="J3" s="11">
        <v>0</v>
      </c>
      <c r="K3" s="12">
        <f t="shared" ref="K3:K9" si="0">D3+E3+F3+G3+H3+I3</f>
        <v>20</v>
      </c>
      <c r="L3" s="12">
        <f t="shared" ref="L3:L9" si="1">C3-K3</f>
        <v>0</v>
      </c>
    </row>
    <row r="4" spans="1:14">
      <c r="A4" s="4">
        <v>2</v>
      </c>
      <c r="B4" s="5" t="s">
        <v>8</v>
      </c>
      <c r="C4" s="6">
        <v>24</v>
      </c>
      <c r="D4" s="11">
        <v>4</v>
      </c>
      <c r="E4" s="11">
        <v>4</v>
      </c>
      <c r="F4" s="11">
        <v>4</v>
      </c>
      <c r="G4" s="11">
        <v>4</v>
      </c>
      <c r="H4" s="11">
        <v>4</v>
      </c>
      <c r="I4" s="11">
        <v>4</v>
      </c>
      <c r="J4" s="11">
        <v>0</v>
      </c>
      <c r="K4" s="12">
        <f t="shared" si="0"/>
        <v>24</v>
      </c>
      <c r="L4" s="12">
        <f t="shared" si="1"/>
        <v>0</v>
      </c>
    </row>
    <row r="5" spans="1:14">
      <c r="A5" s="4">
        <v>3</v>
      </c>
      <c r="B5" s="5" t="s">
        <v>13</v>
      </c>
      <c r="C5" s="6">
        <v>4</v>
      </c>
      <c r="D5" s="11">
        <v>1</v>
      </c>
      <c r="E5" s="11">
        <v>0</v>
      </c>
      <c r="F5" s="11">
        <v>1</v>
      </c>
      <c r="G5" s="11">
        <v>1</v>
      </c>
      <c r="H5" s="11">
        <v>0</v>
      </c>
      <c r="I5" s="11">
        <v>1</v>
      </c>
      <c r="J5" s="11">
        <v>0</v>
      </c>
      <c r="K5" s="12">
        <f t="shared" si="0"/>
        <v>4</v>
      </c>
      <c r="L5" s="12">
        <f t="shared" si="1"/>
        <v>0</v>
      </c>
    </row>
    <row r="6" spans="1:14">
      <c r="A6" s="4">
        <v>4</v>
      </c>
      <c r="B6" s="5" t="s">
        <v>10</v>
      </c>
      <c r="C6" s="6">
        <v>4</v>
      </c>
      <c r="D6" s="11">
        <v>1</v>
      </c>
      <c r="E6" s="11">
        <v>0</v>
      </c>
      <c r="F6" s="11">
        <v>0</v>
      </c>
      <c r="G6" s="11">
        <v>1</v>
      </c>
      <c r="H6" s="11">
        <v>1</v>
      </c>
      <c r="I6" s="11">
        <v>1</v>
      </c>
      <c r="J6" s="11">
        <v>0</v>
      </c>
      <c r="K6" s="12">
        <f t="shared" si="0"/>
        <v>4</v>
      </c>
      <c r="L6" s="12">
        <f t="shared" si="1"/>
        <v>0</v>
      </c>
    </row>
    <row r="7" spans="1:14">
      <c r="A7" s="4">
        <v>5</v>
      </c>
      <c r="B7" s="5" t="s">
        <v>9</v>
      </c>
      <c r="C7" s="6">
        <v>2</v>
      </c>
      <c r="D7" s="11">
        <v>0</v>
      </c>
      <c r="E7" s="11">
        <v>0</v>
      </c>
      <c r="F7" s="11">
        <v>1</v>
      </c>
      <c r="G7" s="11">
        <v>1</v>
      </c>
      <c r="H7" s="11">
        <v>0</v>
      </c>
      <c r="I7" s="11">
        <v>0</v>
      </c>
      <c r="J7" s="11">
        <v>0</v>
      </c>
      <c r="K7" s="12">
        <f t="shared" si="0"/>
        <v>2</v>
      </c>
      <c r="L7" s="12">
        <f t="shared" si="1"/>
        <v>0</v>
      </c>
    </row>
    <row r="8" spans="1:14">
      <c r="A8" s="4">
        <v>6</v>
      </c>
      <c r="B8" s="5" t="s">
        <v>14</v>
      </c>
      <c r="C8" s="6">
        <v>3</v>
      </c>
      <c r="D8" s="11">
        <v>1</v>
      </c>
      <c r="E8" s="11">
        <v>0</v>
      </c>
      <c r="F8" s="11">
        <v>1</v>
      </c>
      <c r="G8" s="11">
        <v>0</v>
      </c>
      <c r="H8" s="11">
        <v>1</v>
      </c>
      <c r="I8" s="11">
        <v>0</v>
      </c>
      <c r="J8" s="11">
        <v>0</v>
      </c>
      <c r="K8" s="12">
        <f t="shared" si="0"/>
        <v>3</v>
      </c>
      <c r="L8" s="12">
        <f t="shared" si="1"/>
        <v>0</v>
      </c>
    </row>
    <row r="9" spans="1:14">
      <c r="A9" s="4">
        <v>7</v>
      </c>
      <c r="B9" s="5" t="s">
        <v>15</v>
      </c>
      <c r="C9" s="6">
        <v>4</v>
      </c>
      <c r="D9" s="11">
        <v>1</v>
      </c>
      <c r="E9" s="11">
        <v>0</v>
      </c>
      <c r="F9" s="11">
        <v>1</v>
      </c>
      <c r="G9" s="11">
        <v>0</v>
      </c>
      <c r="H9" s="11">
        <v>1</v>
      </c>
      <c r="I9" s="11">
        <v>1</v>
      </c>
      <c r="J9" s="11">
        <v>0</v>
      </c>
      <c r="K9" s="12">
        <f t="shared" si="0"/>
        <v>4</v>
      </c>
      <c r="L9" s="12">
        <f t="shared" si="1"/>
        <v>0</v>
      </c>
    </row>
    <row r="10" spans="1:14" s="3" customFormat="1" ht="54.75" customHeight="1">
      <c r="A10" s="14"/>
      <c r="B10" s="15"/>
      <c r="C10" s="7" t="s">
        <v>27</v>
      </c>
      <c r="D10" s="7" t="s">
        <v>6</v>
      </c>
      <c r="E10" s="7" t="s">
        <v>0</v>
      </c>
      <c r="F10" s="7" t="s">
        <v>1</v>
      </c>
      <c r="G10" s="7" t="s">
        <v>4</v>
      </c>
      <c r="H10" s="7" t="s">
        <v>2</v>
      </c>
      <c r="I10" s="7" t="s">
        <v>3</v>
      </c>
      <c r="J10" s="7" t="s">
        <v>5</v>
      </c>
      <c r="K10" s="13"/>
      <c r="L10" s="13"/>
    </row>
  </sheetData>
  <mergeCells count="1">
    <mergeCell ref="A1:E2"/>
  </mergeCells>
  <pageMargins left="0.23622047244094491" right="0.23622047244094491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C28" sqref="C28"/>
    </sheetView>
  </sheetViews>
  <sheetFormatPr defaultRowHeight="14.25"/>
  <cols>
    <col min="1" max="1" width="9" style="2"/>
    <col min="2" max="2" width="33.625" customWidth="1"/>
    <col min="11" max="11" width="9" style="9"/>
  </cols>
  <sheetData>
    <row r="1" spans="1:14" ht="9.75" customHeight="1">
      <c r="A1" s="39" t="s">
        <v>16</v>
      </c>
      <c r="B1" s="39"/>
      <c r="C1" s="39"/>
      <c r="D1" s="39"/>
      <c r="E1" s="39"/>
      <c r="F1" s="1"/>
      <c r="G1" s="1"/>
      <c r="H1" s="1"/>
      <c r="I1" s="1"/>
      <c r="J1" s="1"/>
      <c r="K1" s="8"/>
      <c r="L1" s="1"/>
      <c r="M1" s="1"/>
      <c r="N1" s="1"/>
    </row>
    <row r="2" spans="1:14" ht="9" customHeight="1">
      <c r="A2" s="39"/>
      <c r="B2" s="39"/>
      <c r="C2" s="39"/>
      <c r="D2" s="39"/>
      <c r="E2" s="39"/>
      <c r="F2" s="1"/>
      <c r="G2" s="1"/>
      <c r="H2" s="1"/>
      <c r="I2" s="1"/>
      <c r="J2" s="1"/>
      <c r="K2" s="8"/>
      <c r="L2" s="1"/>
      <c r="M2" s="1"/>
      <c r="N2" s="1"/>
    </row>
    <row r="3" spans="1:14">
      <c r="A3" s="4">
        <v>1</v>
      </c>
      <c r="B3" s="5" t="s">
        <v>17</v>
      </c>
      <c r="C3" s="6">
        <v>5</v>
      </c>
      <c r="D3" s="11">
        <v>1</v>
      </c>
      <c r="E3" s="11">
        <v>1</v>
      </c>
      <c r="F3" s="11">
        <v>1</v>
      </c>
      <c r="G3" s="11">
        <v>1</v>
      </c>
      <c r="H3" s="11">
        <v>0</v>
      </c>
      <c r="I3" s="11">
        <v>1</v>
      </c>
      <c r="J3" s="11">
        <v>0</v>
      </c>
      <c r="K3" s="12">
        <f t="shared" ref="K3:K10" si="0">D3+E3+F3+G3+H3+I3</f>
        <v>5</v>
      </c>
      <c r="L3" s="12">
        <f t="shared" ref="L3:L10" si="1">C3-K3</f>
        <v>0</v>
      </c>
    </row>
    <row r="4" spans="1:14">
      <c r="A4" s="4">
        <v>2</v>
      </c>
      <c r="B4" s="5" t="s">
        <v>7</v>
      </c>
      <c r="C4" s="6">
        <v>5</v>
      </c>
      <c r="D4" s="11">
        <v>1</v>
      </c>
      <c r="E4" s="11">
        <v>0</v>
      </c>
      <c r="F4" s="11">
        <v>1</v>
      </c>
      <c r="G4" s="11">
        <v>1</v>
      </c>
      <c r="H4" s="11">
        <v>1</v>
      </c>
      <c r="I4" s="11">
        <v>1</v>
      </c>
      <c r="J4" s="11">
        <v>0</v>
      </c>
      <c r="K4" s="12">
        <f t="shared" si="0"/>
        <v>5</v>
      </c>
      <c r="L4" s="12">
        <f t="shared" si="1"/>
        <v>0</v>
      </c>
    </row>
    <row r="5" spans="1:14">
      <c r="A5" s="4">
        <v>3</v>
      </c>
      <c r="B5" s="5" t="s">
        <v>18</v>
      </c>
      <c r="C5" s="6">
        <v>2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2</v>
      </c>
      <c r="K5" s="12">
        <f t="shared" si="0"/>
        <v>0</v>
      </c>
      <c r="L5" s="12">
        <f t="shared" si="1"/>
        <v>2</v>
      </c>
    </row>
    <row r="6" spans="1:14">
      <c r="A6" s="4">
        <v>4</v>
      </c>
      <c r="B6" s="5" t="s">
        <v>19</v>
      </c>
      <c r="C6" s="6">
        <v>1</v>
      </c>
      <c r="D6" s="11">
        <v>0</v>
      </c>
      <c r="E6" s="11">
        <v>1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2">
        <f t="shared" si="0"/>
        <v>1</v>
      </c>
      <c r="L6" s="12">
        <f t="shared" si="1"/>
        <v>0</v>
      </c>
    </row>
    <row r="7" spans="1:14">
      <c r="A7" s="4">
        <v>5</v>
      </c>
      <c r="B7" s="5" t="s">
        <v>20</v>
      </c>
      <c r="C7" s="6">
        <v>2</v>
      </c>
      <c r="D7" s="11">
        <v>0</v>
      </c>
      <c r="E7" s="11">
        <v>0</v>
      </c>
      <c r="F7" s="11">
        <v>1</v>
      </c>
      <c r="G7" s="11">
        <v>1</v>
      </c>
      <c r="H7" s="11">
        <v>0</v>
      </c>
      <c r="I7" s="11">
        <v>0</v>
      </c>
      <c r="J7" s="11">
        <v>0</v>
      </c>
      <c r="K7" s="12">
        <f t="shared" si="0"/>
        <v>2</v>
      </c>
      <c r="L7" s="12">
        <f t="shared" si="1"/>
        <v>0</v>
      </c>
    </row>
    <row r="8" spans="1:14">
      <c r="A8" s="4">
        <v>6</v>
      </c>
      <c r="B8" s="5" t="s">
        <v>21</v>
      </c>
      <c r="C8" s="6">
        <v>1</v>
      </c>
      <c r="D8" s="11">
        <v>0</v>
      </c>
      <c r="E8" s="11">
        <v>0</v>
      </c>
      <c r="F8" s="11">
        <v>1</v>
      </c>
      <c r="G8" s="11">
        <v>0</v>
      </c>
      <c r="H8" s="11">
        <v>0</v>
      </c>
      <c r="I8" s="11">
        <v>0</v>
      </c>
      <c r="J8" s="11">
        <v>0</v>
      </c>
      <c r="K8" s="12">
        <f t="shared" si="0"/>
        <v>1</v>
      </c>
      <c r="L8" s="12">
        <f t="shared" si="1"/>
        <v>0</v>
      </c>
    </row>
    <row r="9" spans="1:14">
      <c r="A9" s="4">
        <v>7</v>
      </c>
      <c r="B9" s="5" t="s">
        <v>22</v>
      </c>
      <c r="C9" s="6">
        <v>1</v>
      </c>
      <c r="D9" s="11">
        <v>1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2">
        <f t="shared" si="0"/>
        <v>1</v>
      </c>
      <c r="L9" s="12">
        <f t="shared" si="1"/>
        <v>0</v>
      </c>
    </row>
    <row r="10" spans="1:14">
      <c r="A10" s="4">
        <v>8</v>
      </c>
      <c r="B10" s="5" t="s">
        <v>23</v>
      </c>
      <c r="C10" s="6">
        <v>1</v>
      </c>
      <c r="D10" s="11">
        <v>0</v>
      </c>
      <c r="E10" s="11">
        <v>0</v>
      </c>
      <c r="F10" s="11">
        <v>0</v>
      </c>
      <c r="G10" s="11">
        <v>0</v>
      </c>
      <c r="H10" s="11">
        <v>1</v>
      </c>
      <c r="I10" s="11">
        <v>0</v>
      </c>
      <c r="J10" s="11">
        <v>0</v>
      </c>
      <c r="K10" s="12">
        <f t="shared" si="0"/>
        <v>1</v>
      </c>
      <c r="L10" s="12">
        <f t="shared" si="1"/>
        <v>0</v>
      </c>
    </row>
    <row r="11" spans="1:14" ht="58.5" customHeight="1">
      <c r="A11" s="14"/>
      <c r="B11" s="15"/>
      <c r="C11" s="7" t="s">
        <v>27</v>
      </c>
      <c r="D11" s="7" t="s">
        <v>6</v>
      </c>
      <c r="E11" s="7" t="s">
        <v>0</v>
      </c>
      <c r="F11" s="7" t="s">
        <v>1</v>
      </c>
      <c r="G11" s="7" t="s">
        <v>4</v>
      </c>
      <c r="H11" s="7" t="s">
        <v>2</v>
      </c>
      <c r="I11" s="7" t="s">
        <v>3</v>
      </c>
      <c r="J11" s="7" t="s">
        <v>5</v>
      </c>
      <c r="L11" s="9"/>
    </row>
    <row r="20" spans="1:11" s="3" customFormat="1" ht="39.75" customHeight="1">
      <c r="A20" s="2"/>
      <c r="B20"/>
      <c r="C20"/>
      <c r="D20"/>
      <c r="E20"/>
      <c r="F20"/>
      <c r="G20"/>
      <c r="H20"/>
      <c r="I20"/>
      <c r="J20"/>
      <c r="K20" s="10"/>
    </row>
  </sheetData>
  <mergeCells count="1">
    <mergeCell ref="A1:E2"/>
  </mergeCells>
  <pageMargins left="0.23622047244094491" right="0.23622047244094491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B6" sqref="B6"/>
    </sheetView>
  </sheetViews>
  <sheetFormatPr defaultRowHeight="14.25"/>
  <cols>
    <col min="1" max="1" width="9" style="2"/>
    <col min="2" max="2" width="33.625" customWidth="1"/>
    <col min="11" max="11" width="9" style="9"/>
  </cols>
  <sheetData>
    <row r="1" spans="1:14" ht="9.75" customHeight="1">
      <c r="A1" s="39" t="s">
        <v>24</v>
      </c>
      <c r="B1" s="39"/>
      <c r="C1" s="39"/>
      <c r="D1" s="39"/>
      <c r="E1" s="39"/>
      <c r="F1" s="1"/>
      <c r="G1" s="1"/>
      <c r="H1" s="1"/>
      <c r="I1" s="1"/>
      <c r="J1" s="1"/>
      <c r="K1" s="8"/>
      <c r="L1" s="1"/>
      <c r="M1" s="1"/>
      <c r="N1" s="1"/>
    </row>
    <row r="2" spans="1:14" ht="9" customHeight="1">
      <c r="A2" s="39"/>
      <c r="B2" s="39"/>
      <c r="C2" s="39"/>
      <c r="D2" s="39"/>
      <c r="E2" s="39"/>
      <c r="F2" s="1"/>
      <c r="G2" s="1"/>
      <c r="H2" s="1"/>
      <c r="I2" s="1"/>
      <c r="J2" s="1"/>
      <c r="K2" s="8"/>
      <c r="L2" s="1"/>
      <c r="M2" s="1"/>
      <c r="N2" s="1"/>
    </row>
    <row r="3" spans="1:14">
      <c r="A3" s="4">
        <v>1</v>
      </c>
      <c r="B3" s="5" t="s">
        <v>25</v>
      </c>
      <c r="C3" s="6">
        <v>4</v>
      </c>
      <c r="D3" s="11">
        <v>0</v>
      </c>
      <c r="E3" s="11">
        <v>0</v>
      </c>
      <c r="F3" s="11">
        <v>0</v>
      </c>
      <c r="G3" s="11">
        <v>0</v>
      </c>
      <c r="H3" s="11">
        <v>4</v>
      </c>
      <c r="I3" s="11">
        <v>0</v>
      </c>
      <c r="J3" s="11">
        <v>0</v>
      </c>
      <c r="K3" s="12">
        <f t="shared" ref="K3:K5" si="0">D3+E3+F3+G3+H3+I3</f>
        <v>4</v>
      </c>
      <c r="L3">
        <f>C3-K3</f>
        <v>0</v>
      </c>
    </row>
    <row r="4" spans="1:14">
      <c r="A4" s="4">
        <v>2</v>
      </c>
      <c r="B4" s="5" t="s">
        <v>26</v>
      </c>
      <c r="C4" s="6">
        <v>2</v>
      </c>
      <c r="D4" s="11">
        <v>0</v>
      </c>
      <c r="E4" s="11">
        <v>0</v>
      </c>
      <c r="F4" s="11">
        <v>0</v>
      </c>
      <c r="G4" s="11">
        <v>0</v>
      </c>
      <c r="H4" s="11">
        <v>1</v>
      </c>
      <c r="I4" s="11">
        <v>1</v>
      </c>
      <c r="J4" s="11">
        <v>0</v>
      </c>
      <c r="K4" s="12">
        <f t="shared" si="0"/>
        <v>2</v>
      </c>
      <c r="L4">
        <f>C4-K4</f>
        <v>0</v>
      </c>
    </row>
    <row r="5" spans="1:14">
      <c r="A5" s="4">
        <v>3</v>
      </c>
      <c r="B5" s="5" t="s">
        <v>22</v>
      </c>
      <c r="C5" s="6">
        <v>2</v>
      </c>
      <c r="D5" s="11">
        <v>0</v>
      </c>
      <c r="E5" s="11">
        <v>0</v>
      </c>
      <c r="F5" s="11">
        <v>0</v>
      </c>
      <c r="G5" s="11">
        <v>0</v>
      </c>
      <c r="H5" s="11">
        <v>1</v>
      </c>
      <c r="I5" s="11">
        <v>1</v>
      </c>
      <c r="J5" s="11">
        <v>0</v>
      </c>
      <c r="K5" s="12">
        <f t="shared" si="0"/>
        <v>2</v>
      </c>
      <c r="L5">
        <f>C5-K5</f>
        <v>0</v>
      </c>
    </row>
    <row r="6" spans="1:14" ht="52.5" customHeight="1">
      <c r="A6" s="14"/>
      <c r="B6" s="15"/>
      <c r="C6" s="7" t="s">
        <v>27</v>
      </c>
      <c r="D6" s="7" t="s">
        <v>6</v>
      </c>
      <c r="E6" s="7" t="s">
        <v>0</v>
      </c>
      <c r="F6" s="7" t="s">
        <v>1</v>
      </c>
      <c r="G6" s="7" t="s">
        <v>4</v>
      </c>
      <c r="H6" s="7" t="s">
        <v>2</v>
      </c>
      <c r="I6" s="7" t="s">
        <v>3</v>
      </c>
      <c r="J6" s="7" t="s">
        <v>5</v>
      </c>
      <c r="K6" s="12"/>
    </row>
    <row r="15" spans="1:14" s="3" customFormat="1" ht="39.75" customHeight="1">
      <c r="A15" s="2"/>
      <c r="B15"/>
      <c r="C15"/>
      <c r="D15"/>
      <c r="E15"/>
      <c r="F15"/>
      <c r="G15"/>
      <c r="H15"/>
      <c r="I15"/>
      <c r="J15"/>
      <c r="K15" s="10"/>
    </row>
  </sheetData>
  <mergeCells count="1">
    <mergeCell ref="A1:E2"/>
  </mergeCells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Arkusz1 (2)</vt:lpstr>
      <vt:lpstr>Arkusz1 (3)</vt:lpstr>
      <vt:lpstr>Arkusz1 (4)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Płace</dc:creator>
  <cp:lastModifiedBy>I LO</cp:lastModifiedBy>
  <cp:lastPrinted>2018-05-25T10:37:29Z</cp:lastPrinted>
  <dcterms:created xsi:type="dcterms:W3CDTF">2018-02-13T12:31:55Z</dcterms:created>
  <dcterms:modified xsi:type="dcterms:W3CDTF">2018-05-29T09:35:35Z</dcterms:modified>
</cp:coreProperties>
</file>