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krol\Desktop\Przetargi 2024\ochrona Za Torem, tężnie - 39\"/>
    </mc:Choice>
  </mc:AlternateContent>
  <xr:revisionPtr revIDLastSave="0" documentId="13_ncr:1_{ABD3C433-1795-45E7-A655-F2187A029659}" xr6:coauthVersionLast="47" xr6:coauthVersionMax="47" xr10:uidLastSave="{00000000-0000-0000-0000-000000000000}"/>
  <bookViews>
    <workbookView xWindow="-120" yWindow="-120" windowWidth="29040" windowHeight="15840" xr2:uid="{5DB28496-5723-4200-B324-CD46CD326706}"/>
  </bookViews>
  <sheets>
    <sheet name="ul. Za Torem i Tężnie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8" i="2"/>
  <c r="D7" i="2" l="1"/>
  <c r="C7" i="2"/>
  <c r="D5" i="2"/>
  <c r="C8" i="2" l="1"/>
  <c r="G10" i="2" s="1"/>
</calcChain>
</file>

<file path=xl/sharedStrings.xml><?xml version="1.0" encoding="utf-8"?>
<sst xmlns="http://schemas.openxmlformats.org/spreadsheetml/2006/main" count="10" uniqueCount="10">
  <si>
    <t>Ochrona mienia, ochrona fizyczna, dozór, monitoring obiektu i terenu  ul. Za Torem 22</t>
  </si>
  <si>
    <t>pracownik                      24h na 24h</t>
  </si>
  <si>
    <t>Monitoring obiektów i grupa interwencyjna  Tężnie - ul. Bulwarowa (Zalew Nowohucki), ul. Kozia (Zalew Bagry)</t>
  </si>
  <si>
    <t>Wartość usługi brutto za jeden miesiąc w zakresie zamówienia objętego prawem opcji</t>
  </si>
  <si>
    <t xml:space="preserve">Wartość usługi brutto za jeden miesiąc w zakresie zamówienia podstawowego </t>
  </si>
  <si>
    <t>Wartość usługi brutto w okresie 4 miesięcy - zakres podstawowy (wartość usługi brutto za jeden miesiąc x 4) przy czym wartość w zakresie podstawowym musi wynosić nie mniej niż 32% i nie więcej niż 34% łącznej ceny oferty)</t>
  </si>
  <si>
    <t>Wartość usługi brutto w okresie 8 miesięcy - zakres objęty prawem opcji (wartość usługi brutto za jeden miesiąc x 8)  przy czym wartość w zakresie podstawowym musi wynosić nie mniej niż 66% i nie więcej niż 68% łącznej ceny oferty</t>
  </si>
  <si>
    <t>Łączna wartość brutto (zamówienie w zakresie posdstawowym + zamówienie objęte prawem opcji)</t>
  </si>
  <si>
    <t>Łączna wartość oferty dla części 1 (zamówienia w zakresie podstawowym oraz zamówienie objęte prawem opcji dla ochrony ul. Za Torem + ochrona tężnie)</t>
  </si>
  <si>
    <t>załacznik nr 9 formularz kalkulacyjny -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</si>
</sst>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1" fillId="0" borderId="6" xfId="0" applyNumberFormat="1" applyFont="1" applyBorder="1" applyAlignment="1">
      <alignment wrapText="1"/>
    </xf>
    <xf numFmtId="164" fontId="0" fillId="0" borderId="7" xfId="0" applyNumberFormat="1" applyBorder="1"/>
    <xf numFmtId="164" fontId="0" fillId="0" borderId="5" xfId="0" applyNumberFormat="1" applyBorder="1"/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0" fillId="0" borderId="5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10CD-7579-4319-B06E-A3178BB2DBDB}">
  <dimension ref="B1:I10"/>
  <sheetViews>
    <sheetView tabSelected="1" topLeftCell="A7" zoomScaleNormal="100" workbookViewId="0">
      <selection activeCell="G10" sqref="G10"/>
    </sheetView>
  </sheetViews>
  <sheetFormatPr defaultRowHeight="15" x14ac:dyDescent="0.25"/>
  <cols>
    <col min="1" max="1" width="4.85546875" customWidth="1"/>
    <col min="2" max="2" width="23.7109375" customWidth="1"/>
    <col min="3" max="3" width="26.5703125" customWidth="1"/>
    <col min="4" max="4" width="28.140625" customWidth="1"/>
    <col min="6" max="6" width="32.7109375" customWidth="1"/>
    <col min="7" max="7" width="28.140625" customWidth="1"/>
    <col min="9" max="9" width="12.7109375" bestFit="1" customWidth="1"/>
  </cols>
  <sheetData>
    <row r="1" spans="2:9" x14ac:dyDescent="0.25">
      <c r="B1" s="3" t="s">
        <v>9</v>
      </c>
      <c r="C1" s="2"/>
    </row>
    <row r="2" spans="2:9" ht="55.5" customHeight="1" x14ac:dyDescent="0.25">
      <c r="B2" s="21"/>
      <c r="C2" s="1" t="s">
        <v>0</v>
      </c>
      <c r="D2" s="19" t="s">
        <v>2</v>
      </c>
    </row>
    <row r="3" spans="2:9" ht="37.5" customHeight="1" x14ac:dyDescent="0.25">
      <c r="B3" s="21"/>
      <c r="C3" s="1" t="s">
        <v>1</v>
      </c>
      <c r="D3" s="20"/>
    </row>
    <row r="4" spans="2:9" ht="60.75" customHeight="1" x14ac:dyDescent="0.25">
      <c r="B4" s="15" t="s">
        <v>4</v>
      </c>
      <c r="C4" s="16"/>
      <c r="D4" s="16"/>
    </row>
    <row r="5" spans="2:9" ht="134.25" customHeight="1" x14ac:dyDescent="0.25">
      <c r="B5" s="5" t="s">
        <v>5</v>
      </c>
      <c r="C5" s="7">
        <f>C4*4</f>
        <v>0</v>
      </c>
      <c r="D5" s="7">
        <f>D4*4</f>
        <v>0</v>
      </c>
      <c r="I5" s="8"/>
    </row>
    <row r="6" spans="2:9" ht="63.75" customHeight="1" x14ac:dyDescent="0.25">
      <c r="B6" s="4" t="s">
        <v>3</v>
      </c>
      <c r="C6" s="6"/>
      <c r="D6" s="6"/>
      <c r="I6" s="8"/>
    </row>
    <row r="7" spans="2:9" ht="162" customHeight="1" thickBot="1" x14ac:dyDescent="0.3">
      <c r="B7" s="9" t="s">
        <v>6</v>
      </c>
      <c r="C7" s="10">
        <f>C6*8</f>
        <v>0</v>
      </c>
      <c r="D7" s="11">
        <f>D6*8</f>
        <v>0</v>
      </c>
    </row>
    <row r="8" spans="2:9" ht="75.75" thickBot="1" x14ac:dyDescent="0.3">
      <c r="B8" s="12" t="s">
        <v>7</v>
      </c>
      <c r="C8" s="14">
        <f>C5+C7</f>
        <v>0</v>
      </c>
      <c r="D8" s="13">
        <f>D5+D7</f>
        <v>0</v>
      </c>
    </row>
    <row r="9" spans="2:9" ht="15.75" thickBot="1" x14ac:dyDescent="0.3"/>
    <row r="10" spans="2:9" ht="75.75" thickBot="1" x14ac:dyDescent="0.3">
      <c r="F10" s="17" t="s">
        <v>8</v>
      </c>
      <c r="G10" s="18">
        <f>C8+D8</f>
        <v>0</v>
      </c>
    </row>
  </sheetData>
  <mergeCells count="2">
    <mergeCell ref="D2:D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 Za Torem i Tężnie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Sośnicka</dc:creator>
  <cp:lastModifiedBy>ukrol</cp:lastModifiedBy>
  <dcterms:created xsi:type="dcterms:W3CDTF">2023-11-23T12:51:23Z</dcterms:created>
  <dcterms:modified xsi:type="dcterms:W3CDTF">2024-06-06T08:48:18Z</dcterms:modified>
</cp:coreProperties>
</file>