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defaultThemeVersion="124226"/>
  <mc:AlternateContent xmlns:mc="http://schemas.openxmlformats.org/markup-compatibility/2006">
    <mc:Choice Requires="x15">
      <x15ac:absPath xmlns:x15ac="http://schemas.microsoft.com/office/spreadsheetml/2010/11/ac" url="X:\przetargi 2024\SZP-22-2024 Dostawa rezonansu PN - M\Pytania\II\"/>
    </mc:Choice>
  </mc:AlternateContent>
  <xr:revisionPtr revIDLastSave="0" documentId="13_ncr:1_{C34E0A3C-4FB3-4B7A-87E6-1FB50DE25E1C}" xr6:coauthVersionLast="47" xr6:coauthVersionMax="47" xr10:uidLastSave="{00000000-0000-0000-0000-000000000000}"/>
  <bookViews>
    <workbookView xWindow="-28920" yWindow="-120" windowWidth="29040" windowHeight="15840" tabRatio="703" xr2:uid="{00000000-000D-0000-FFFF-FFFF00000000}"/>
  </bookViews>
  <sheets>
    <sheet name="OPZ" sheetId="3" r:id="rId1"/>
  </sheets>
  <definedNames>
    <definedName name="_xlnm._FilterDatabase" localSheetId="0" hidden="1">OPZ!$A$2:$A$294</definedName>
    <definedName name="Excel_BuiltIn_Print_Area_1_1">#REF!</definedName>
    <definedName name="Excel_BuiltIn_Print_Area_10">#REF!</definedName>
    <definedName name="Excel_BuiltIn_Print_Area_2">#REF!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Titles_1">#REF!</definedName>
    <definedName name="Excel_BuiltIn_Print_Titles_3">#REF!</definedName>
    <definedName name="gfvvfh">#REF!</definedName>
    <definedName name="gvfkuvfkuj">#REF!</definedName>
    <definedName name="hjdfbgvase">#REF!</definedName>
    <definedName name="hserth">#REF!</definedName>
    <definedName name="OLE_LINK19" localSheetId="0">OPZ!#REF!</definedName>
    <definedName name="OLE_LINK27" localSheetId="0">OPZ!#REF!</definedName>
    <definedName name="rhyrdsthy">#REF!</definedName>
    <definedName name="rtrtyr">#REF!</definedName>
    <definedName name="rtyghdrtfhyr">#REF!</definedName>
    <definedName name="rtysdr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7" i="3" l="1"/>
  <c r="A288" i="3"/>
  <c r="A289" i="3"/>
  <c r="A290" i="3"/>
  <c r="A291" i="3"/>
  <c r="A292" i="3"/>
  <c r="A286" i="3"/>
  <c r="A282" i="3"/>
  <c r="A283" i="3"/>
  <c r="A284" i="3"/>
  <c r="A275" i="3"/>
  <c r="A276" i="3"/>
  <c r="A277" i="3"/>
  <c r="A278" i="3"/>
  <c r="A279" i="3"/>
  <c r="A280" i="3"/>
  <c r="A281" i="3"/>
  <c r="A274" i="3"/>
  <c r="A271" i="3"/>
  <c r="A272" i="3"/>
  <c r="A140" i="3"/>
  <c r="A139" i="3"/>
  <c r="A134" i="3"/>
  <c r="A135" i="3"/>
  <c r="A136" i="3"/>
  <c r="A137" i="3"/>
  <c r="A133" i="3"/>
  <c r="A131" i="3"/>
  <c r="A128" i="3"/>
  <c r="A129" i="3"/>
  <c r="A127" i="3"/>
  <c r="A125" i="3"/>
  <c r="A124" i="3"/>
  <c r="A115" i="3"/>
  <c r="A116" i="3"/>
  <c r="A117" i="3"/>
  <c r="A118" i="3"/>
  <c r="A119" i="3"/>
  <c r="A120" i="3"/>
  <c r="A121" i="3"/>
  <c r="A122" i="3"/>
  <c r="A114" i="3"/>
  <c r="A107" i="3"/>
  <c r="A108" i="3"/>
  <c r="A109" i="3"/>
  <c r="A110" i="3"/>
  <c r="A111" i="3"/>
  <c r="A112" i="3"/>
  <c r="A106" i="3"/>
  <c r="A102" i="3"/>
  <c r="A103" i="3"/>
  <c r="A104" i="3"/>
  <c r="A101" i="3"/>
  <c r="A94" i="3"/>
  <c r="A95" i="3"/>
  <c r="A96" i="3"/>
  <c r="A97" i="3"/>
  <c r="A98" i="3"/>
  <c r="A99" i="3"/>
  <c r="A93" i="3"/>
  <c r="A91" i="3"/>
  <c r="A90" i="3"/>
  <c r="A85" i="3"/>
  <c r="A86" i="3"/>
  <c r="A87" i="3"/>
  <c r="A88" i="3"/>
  <c r="A84" i="3"/>
  <c r="A76" i="3"/>
  <c r="A77" i="3"/>
  <c r="A78" i="3"/>
  <c r="A79" i="3"/>
  <c r="A80" i="3"/>
  <c r="A81" i="3"/>
  <c r="A82" i="3"/>
  <c r="A75" i="3"/>
  <c r="A71" i="3"/>
  <c r="A72" i="3"/>
  <c r="A73" i="3"/>
  <c r="A70" i="3"/>
  <c r="A58" i="3"/>
  <c r="A59" i="3"/>
  <c r="A60" i="3"/>
  <c r="A61" i="3"/>
  <c r="A62" i="3"/>
  <c r="A63" i="3"/>
  <c r="A64" i="3"/>
  <c r="A65" i="3"/>
  <c r="A66" i="3"/>
  <c r="A67" i="3"/>
  <c r="A68" i="3"/>
  <c r="A57" i="3"/>
  <c r="A46" i="3"/>
  <c r="A47" i="3"/>
  <c r="A48" i="3"/>
  <c r="A49" i="3"/>
  <c r="A50" i="3"/>
  <c r="A51" i="3"/>
  <c r="A52" i="3"/>
  <c r="A53" i="3"/>
  <c r="A54" i="3"/>
  <c r="A55" i="3"/>
  <c r="A45" i="3"/>
  <c r="A39" i="3"/>
  <c r="A40" i="3"/>
  <c r="A41" i="3"/>
  <c r="A42" i="3"/>
  <c r="A43" i="3"/>
  <c r="A38" i="3"/>
  <c r="A34" i="3"/>
  <c r="A35" i="3"/>
  <c r="A36" i="3"/>
  <c r="A33" i="3"/>
  <c r="A22" i="3"/>
  <c r="A23" i="3"/>
  <c r="A24" i="3"/>
  <c r="A25" i="3"/>
  <c r="A26" i="3"/>
  <c r="A27" i="3"/>
  <c r="A28" i="3"/>
  <c r="A29" i="3"/>
  <c r="A30" i="3"/>
  <c r="A31" i="3"/>
  <c r="A21" i="3"/>
  <c r="A17" i="3"/>
  <c r="A18" i="3"/>
  <c r="A19" i="3"/>
  <c r="A16" i="3"/>
  <c r="A270" i="3"/>
  <c r="A264" i="3"/>
  <c r="A265" i="3"/>
  <c r="A266" i="3"/>
  <c r="A267" i="3"/>
  <c r="A263" i="3"/>
  <c r="A258" i="3"/>
  <c r="A259" i="3"/>
  <c r="A260" i="3"/>
  <c r="A261" i="3"/>
  <c r="A257" i="3"/>
  <c r="A247" i="3"/>
  <c r="A248" i="3"/>
  <c r="A249" i="3"/>
  <c r="A250" i="3"/>
  <c r="A251" i="3"/>
  <c r="A252" i="3"/>
  <c r="A253" i="3"/>
  <c r="A254" i="3"/>
  <c r="A255" i="3"/>
  <c r="A246"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19"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191" i="3"/>
  <c r="A184" i="3"/>
  <c r="A185" i="3"/>
  <c r="A186" i="3"/>
  <c r="A187" i="3"/>
  <c r="A188" i="3"/>
  <c r="A189" i="3"/>
  <c r="A183" i="3"/>
  <c r="A174" i="3"/>
  <c r="A175" i="3"/>
  <c r="A176" i="3"/>
  <c r="A177" i="3"/>
  <c r="A178" i="3"/>
  <c r="A179" i="3"/>
  <c r="A180" i="3"/>
  <c r="A181" i="3"/>
  <c r="A173" i="3"/>
  <c r="A170" i="3"/>
  <c r="A171" i="3"/>
  <c r="A169" i="3"/>
  <c r="A167" i="3"/>
  <c r="A165" i="3"/>
  <c r="A164" i="3"/>
  <c r="A150" i="3"/>
  <c r="A151" i="3"/>
  <c r="A152" i="3"/>
  <c r="A153" i="3"/>
  <c r="A154" i="3"/>
  <c r="A155" i="3"/>
  <c r="A156" i="3"/>
  <c r="A157" i="3"/>
  <c r="A158" i="3"/>
  <c r="A159" i="3"/>
  <c r="A160" i="3"/>
  <c r="A161" i="3"/>
  <c r="A149" i="3"/>
  <c r="A143" i="3"/>
  <c r="A144" i="3"/>
  <c r="A145" i="3"/>
  <c r="A146" i="3"/>
  <c r="A147" i="3"/>
  <c r="A142" i="3"/>
  <c r="A15" i="3"/>
  <c r="A12" i="3"/>
  <c r="A13" i="3"/>
  <c r="A11" i="3"/>
</calcChain>
</file>

<file path=xl/sharedStrings.xml><?xml version="1.0" encoding="utf-8"?>
<sst xmlns="http://schemas.openxmlformats.org/spreadsheetml/2006/main" count="780" uniqueCount="347">
  <si>
    <t>Opis wymaganych parametrów technicznych</t>
  </si>
  <si>
    <t>Parametr graniczny / wartość</t>
  </si>
  <si>
    <t>–</t>
  </si>
  <si>
    <t>podać</t>
  </si>
  <si>
    <t>model/typ</t>
  </si>
  <si>
    <t>producent</t>
  </si>
  <si>
    <t>TAK, podać</t>
  </si>
  <si>
    <t>TAK</t>
  </si>
  <si>
    <t>MAGNES</t>
  </si>
  <si>
    <t>Traktografia tensora dyfuzji</t>
  </si>
  <si>
    <t xml:space="preserve">Obrazowanie równoległe </t>
  </si>
  <si>
    <t>TECHNIKI REDUKCJI ARTEFAKTÓW</t>
  </si>
  <si>
    <t>MPR</t>
  </si>
  <si>
    <t>MIP</t>
  </si>
  <si>
    <t>Całkowita masa magnesu wraz z czynnikiem kriogenicznym</t>
  </si>
  <si>
    <t>Podać [kg]</t>
  </si>
  <si>
    <t>TAK/NIE</t>
  </si>
  <si>
    <t xml:space="preserve">	System gradientowy</t>
  </si>
  <si>
    <t>TAK, Podać wartość [mT/m]</t>
  </si>
  <si>
    <t xml:space="preserve">TAK, Podać wartość [T/m/s] </t>
  </si>
  <si>
    <t>TAK, opisać</t>
  </si>
  <si>
    <t>System RF</t>
  </si>
  <si>
    <t xml:space="preserve">TAK, Podać [bity] </t>
  </si>
  <si>
    <t>TAK, Podać typ rozwiązania</t>
  </si>
  <si>
    <t xml:space="preserve">	Cewki</t>
  </si>
  <si>
    <t>Zintegrowana cewka nadawczo –odbiorcza w obudowie magnesu (whole body) umożliwiająca wykonywanie badań całego ciała</t>
  </si>
  <si>
    <t>Wielokanałowa cewka lub zestaw cewek do badania całego kręgosłupa (C, Th, L)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</si>
  <si>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24 kanały odbiorcze. Podać ilość kanałów, nazwę zaoferowanej cewki (lub zestawu cewek) i techniki obrazowania równoległego</t>
  </si>
  <si>
    <t>Wielokanałowa cewka lub zestaw cewek do badania całego ciała (whole body)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</si>
  <si>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8 kanałów odbiorczych w obrębie badanego obiektu. Podać ilość kanałów, nazwę zaoferowanej cewki (lub zestawu cewek) i techniki obrazowania równoległego.</t>
  </si>
  <si>
    <t xml:space="preserve">	Otoczenie pacjenta</t>
  </si>
  <si>
    <t>System monitorowania pacjenta (EKG, puls i oddech) dla wypracowania sygnałów synchronizujących</t>
  </si>
  <si>
    <t>Interkom zintegrowany z systemem AUDIO</t>
  </si>
  <si>
    <t>Marker laserowy lub świetlny lub inny</t>
  </si>
  <si>
    <t>Automatyczne pozycjonowanie i ułożenie warstw czołowych, strzałkowych i osiowych w badaniu głowy w oparciu o analizę badanej anatomii bez korzystania z zaimplementowanych wzorców; funkcjonujące niezależnie od wieku pacjenta, ułożenia głowy i ewentualnych zmian patologicznych</t>
  </si>
  <si>
    <t>TAK, podać nazwę</t>
  </si>
  <si>
    <t>Obrazowanie dyfuzji w oparciu o Single Shot EPI</t>
  </si>
  <si>
    <t>TAK, Podać wartość [s/mm2]</t>
  </si>
  <si>
    <t>Liczenie map ADC</t>
  </si>
  <si>
    <t xml:space="preserve">Automatyczne generowanie map TRACE i map ADC; według nomenklatury producenta </t>
  </si>
  <si>
    <t>TAK, Podać nazwę oferowanego rozwiązania</t>
  </si>
  <si>
    <t>Badanie dyfuzyjne w obszarze głowy i kręgosłupa</t>
  </si>
  <si>
    <t>Badanie dyfuzyjne narządów jamy brzusznej i miednicy mniejszej</t>
  </si>
  <si>
    <t>TAK, Podać nazwę</t>
  </si>
  <si>
    <t>Obrazowanie tensora dyfuzji (DTI)</t>
  </si>
  <si>
    <t>TAK, Podać [liczba kierunków]</t>
  </si>
  <si>
    <t xml:space="preserve">Automatyczna kalkulacja tensora dyfuzji; technologia według wg nomenklatury producenta </t>
  </si>
  <si>
    <t>Aplikacja do zaawansowanej analizy badań DTI; wg nomenklatury producenta</t>
  </si>
  <si>
    <t>Obrazowanie perfuzji w oparciu o Single-Shot EPI</t>
  </si>
  <si>
    <t>Angiografia MR (MRA)</t>
  </si>
  <si>
    <t>Dynamiczne 3D MRA</t>
  </si>
  <si>
    <t xml:space="preserve">Dynamiczne badania angiograficzne 4D (3D dynamiczne w czasie) z wysoką rozdzielczością przestrzenną i czasową, pozwalające na wizualizację dynamiki napływu i odpływu środka kontrastowego z obszaru zainteresowania (TRICKS-XV lub TWIST lub odpowiednik wg nomenklatury producenta) </t>
  </si>
  <si>
    <t>Badania w obszarze tułowia</t>
  </si>
  <si>
    <t xml:space="preserve">Dedykowane protokoły pomiarowe /sekwencje umożliwiające wykonywanie badań dyfuzyjnych w obszarze body (DWIBS, REVEAL lub odpowiednik wg nomenklatury producenta) </t>
  </si>
  <si>
    <t>Pakiet do obrazowania wątroby swobodnie oddychającego pacjenta,  bez konieczności bramkowania</t>
  </si>
  <si>
    <t xml:space="preserve">Nawigator 2D dla badań w obszarze abdominalnym (detekcja i korekcja artefaktów ruchowych w dwóch kierunkach jednocześnie, np. w płaszczyźnie obrazu (2D PACE lub odpowiednik wg nomenklatury producenta) </t>
  </si>
  <si>
    <t>Badania ortopedyczne</t>
  </si>
  <si>
    <t>Badania stawu kolanowego</t>
  </si>
  <si>
    <t xml:space="preserve">Badania stawu skokowego </t>
  </si>
  <si>
    <t>Badania barku</t>
  </si>
  <si>
    <t xml:space="preserve">Badania nadgarstka </t>
  </si>
  <si>
    <t xml:space="preserve">Sekwencje do obrazowania tkanek miękkich w sąsiedztwie niemagnetycznych implantów  metalowych oraz do redukcji artefaktów od implantów ortopedycznych </t>
  </si>
  <si>
    <t>Oprogramowanie do automatycznego planowania badania pacjentów z implantami warunkowo dopuszczonymi do badania MR</t>
  </si>
  <si>
    <t>TAK/ NIE, Podać nazwę oferowanego rozwiązania</t>
  </si>
  <si>
    <t>1H Single-Voxel Spectroscopy (SVS) technikami PRESS i STEAM</t>
  </si>
  <si>
    <t>2D i 3D 1H Chemical Shift Imaging (CSI)</t>
  </si>
  <si>
    <t>Obrazowanie równoległe w oparciu o algorytmy na bazie rekonstrukcji obrazów (odpowiednik wg nomenklatury producenta) lub na bazie rekonstrukcji przestrzeni k (odpowiednio do nomenklatury producenta)</t>
  </si>
  <si>
    <t>TAK, Podać</t>
  </si>
  <si>
    <t>Badanie całego pacjenta</t>
  </si>
  <si>
    <t>Oprogramowanie do wykonywania badań całego pacjenta</t>
  </si>
  <si>
    <t>2D i 3D SPGR, FLASH, T1-FFE lub odpowiednik wg nomenklatury producenta</t>
  </si>
  <si>
    <t xml:space="preserve"> AKWIZYCJA DANYCH</t>
  </si>
  <si>
    <t xml:space="preserve">Minimalna wartość FoV: wymagane ≤1 cm. </t>
  </si>
  <si>
    <t>TAK, Podać [cm]</t>
  </si>
  <si>
    <t xml:space="preserve">Maksymalna wartość FoV (w osiach x, y): wymagane ≥ 50 cm. </t>
  </si>
  <si>
    <t xml:space="preserve">TAK, Podać [cm] </t>
  </si>
  <si>
    <t xml:space="preserve">Minimalna grubość warstwy (skany 2D):  wymagane ≤ 0,5 mm. </t>
  </si>
  <si>
    <t>TAK, Podać [mm]</t>
  </si>
  <si>
    <t xml:space="preserve">Minimalna grubość warstwy (skany 3D):  wymagane ≤ 0,1 mm. </t>
  </si>
  <si>
    <t>KONSOLA OPERATORSKA APARATU</t>
  </si>
  <si>
    <t>TAK, Podać [obr/s]</t>
  </si>
  <si>
    <t>Monitor/monitory</t>
  </si>
  <si>
    <t xml:space="preserve">Przekątna monitora: minimum 19". </t>
  </si>
  <si>
    <t xml:space="preserve">Matryca monitora:  minimum 1280 x 1024 </t>
  </si>
  <si>
    <t>Oprogramowanie konsoli operatorskiej</t>
  </si>
  <si>
    <t xml:space="preserve">Pomiary geometryczne (odległości, kąty, powierzchnie, objętości) </t>
  </si>
  <si>
    <t xml:space="preserve">Rekonstrukcje 3D i SSD </t>
  </si>
  <si>
    <t>Oprogramowanie do łączenia poszczególnych obrazów z krokowych badań obszarów rozległych w jeden obraz, funkcjonujące w sposób automatyczny (InlineComposing lub odpowiednik wg nomenklatury producenta)</t>
  </si>
  <si>
    <t>Praca w sieci</t>
  </si>
  <si>
    <t>DICOM 3.0 – SEND / RECEIVE</t>
  </si>
  <si>
    <t>DICOM 3.0 – QUERY / RETRIEVE</t>
  </si>
  <si>
    <t>DICOM 3.0 – DICOM PRINT</t>
  </si>
  <si>
    <t>DICOM 3.0 – Storage Commitment</t>
  </si>
  <si>
    <t>DICOM 3.0 – Modality Worklist</t>
  </si>
  <si>
    <t>DICOM 3.0 – MPPS</t>
  </si>
  <si>
    <t>SYSTEM KONSOL DIAGNOSTYCZNYCH/OPISOWYCH</t>
  </si>
  <si>
    <t xml:space="preserve">Serwer dystrybuujący aplikacje kliniczne </t>
  </si>
  <si>
    <t>Podać</t>
  </si>
  <si>
    <t>Bezterminowe licencje na dostarczone oprogramowanie</t>
  </si>
  <si>
    <t>Dopuszcza się dokonanie upgrade posiadanego aktualnie systemu postprocessingowego do rozwiązania serwerowego lub dostawę nowego rozwiązania w technologii klient-serwer</t>
  </si>
  <si>
    <t>TAK, podać konfigurację serwera</t>
  </si>
  <si>
    <t xml:space="preserve">TAK, podać typ i model monitora </t>
  </si>
  <si>
    <t>TAK, podać konfigurację komputera</t>
  </si>
  <si>
    <t>Natychmiastowy dostęp w ramach jednego wspólnego serwera aplikacyjnego do wszystkich badań oraz zaawansowanych aplikacji do ich analizy, bez konieczności przełączania się pomiędzy różnymi serwerami oraz bez konieczności ściągania badania na konsolę lekarską</t>
  </si>
  <si>
    <t>System musi obsługiwać logowanie za pomocą kont w Active Directory i LDAP</t>
  </si>
  <si>
    <t>Archiwizacja badań pacjentów na CD/DVD/USB w standardzie DICOM 3.0</t>
  </si>
  <si>
    <t>System umożliwi zapisanie obrazów kluczowych zgodnie z standardem Key Object Selection Document (DICOM SOP 1.2.840.10008.5.1.4.1.1.88.59) oraz zapewnia pełną zgodność ze standardem Enchanced DICOM</t>
  </si>
  <si>
    <t>System umożliwiający zapisanie zrzutu ekranu i wysłanie go do systemu PACS jako DICOM Secondary Capture</t>
  </si>
  <si>
    <t>System umożliwia wybór danych, które mają być wyświetlone w przeglądarce. Można wybrać: pojedyncze badanie, wiele badań, wybrane serie z pojedynczego badania, wybrane serie z wielu badań oraz dowolnie wybrany fragment serii pojedynczego badania</t>
  </si>
  <si>
    <t>System umożliwia włączenie i zmianę kompresji obrazów (bezstratną i stratną) z poziomu okna logowania i przeglądarki obrazów</t>
  </si>
  <si>
    <t xml:space="preserve">Pełne wsparcie klienta systemu dla systemów operacyjnych w architekturze 64-bitowej </t>
  </si>
  <si>
    <t>NIEZBĘDNE WYPOSAŻENIE SYSTEMU MR</t>
  </si>
  <si>
    <t xml:space="preserve">Zestaw fantomów do kalibracji systemu MR </t>
  </si>
  <si>
    <t>Detektor implantów metalowych (ręczny lub bramka)</t>
  </si>
  <si>
    <t>TAK, Podać typ</t>
  </si>
  <si>
    <t xml:space="preserve">Niemagnetyczna gaśnica </t>
  </si>
  <si>
    <t>TAK, Podać nazwę producenta i typ</t>
  </si>
  <si>
    <t>Sieciowa drukarka kolorowa laserowa z automatycznym dupleksem do wydruków uzyskanych wyników, rekonstrukcji, analiz, perfuzji itp.</t>
  </si>
  <si>
    <t xml:space="preserve">Interfejs sieciowy zgodny z DICOM 3.0 zgodny z następującymi klasami serwisowymi:  
 - Send / Receive 
 - Basic Print              
 - Query / Retrieve        
 - Storage Commitment                </t>
  </si>
  <si>
    <t>Konstrukcja magnesu - tunelowa, zamknięta</t>
  </si>
  <si>
    <t>Dwukierunkowy interkom do komunikacji z pacjentem. Wymagane słuchawki tłumiące hałas dla pacjenta z możliwością komunikacji z pacjentem i odsłuchu muzyki w  trakcie badania</t>
  </si>
  <si>
    <t>Sygnalizacja dodatkowa, np.: gruszka, przycisk</t>
  </si>
  <si>
    <t>Obrazowanie dyfuzji z wysoką rozdzielczością (non-single-shot, np. sekwencjami typu PSIF-Diffusion lub High-Resolution Diffusion lub Propeller lub odpowiednio do nomenklatury producenta)</t>
  </si>
  <si>
    <t>DTI w oparciu o Single Shot EPI</t>
  </si>
  <si>
    <t>Obrazowanie równoległe (iPAT, SENSE, ASSET, GEM lub odpowiednik wg nomenklatury producenta)</t>
  </si>
  <si>
    <t>Pomiary analityczne: intensywność sygnału, profile, histogramy</t>
  </si>
  <si>
    <t>Podstawowe licencje bezterminowe konsoli postprocessingowej na konsoli operatorskiej (Viewer MR, rekonstrukcje 3D MPR, 3D MIP, 3D SSD)</t>
  </si>
  <si>
    <t>Producent, nazwa i wersja oprogramowania</t>
  </si>
  <si>
    <t>Licencja obejmuje wszystkie funkcjonalności systemu, z aplikacjami klinicznymi włącznie. Każdy jednoczesny użytkownik systemu musi mieć dostęp do tych samych funkcjonalności i aplikacji klinicznych w tym samym czasie</t>
  </si>
  <si>
    <t>System wspiera wirtualizację na platformie wirtualizacji, w przypadku korzystania z systemów komercyjnych, np.: VmWare, należy dostarczyć odpowiednią liczbę licencji</t>
  </si>
  <si>
    <t>System umożliwia import i wyświetlanie danych w formatach nie diagnostycznych min.: JPEG, TIFF, AVI i MPEG</t>
  </si>
  <si>
    <t>Zdalny dostęp z pełną funkcjonalnością (również spoza sieci lokalnej) do systemu pozwalający na instalację klienta i ocenę obrazów i pracę w każdej zaawansowanej aplikacji, również w jakości diagnostycznej</t>
  </si>
  <si>
    <t>Obrazowanie dyfuzji (DWI)</t>
  </si>
  <si>
    <t>Obrazowanie perfuzji (PWI)</t>
  </si>
  <si>
    <t>Techniki angiografii bezkontrastowej (Native, Trance lub odpowiednik wg nomenklatury producenta)</t>
  </si>
  <si>
    <t>Kontrastowe MRA (ceMRA)</t>
  </si>
  <si>
    <t>Bezkontrastowa MRA techniką Phase Contrast MRA (PC) 2D i 3D</t>
  </si>
  <si>
    <t>Bezkontrastowa MRA techniką Time-of-Flight MRA (ToF) 2D i 3D</t>
  </si>
  <si>
    <t>Cholangiografia MR</t>
  </si>
  <si>
    <t>Mapowanie parametryczne tkanki, w tym chrząstki stawu, pozwalające na otrzymanie map parametrycznych dla właściwości T2 obrazowanej tkanki</t>
  </si>
  <si>
    <t>Podstawowe protokoły i sekwencje pomiarowe</t>
  </si>
  <si>
    <t>Częstotliwościowo selektywna saturacja wody</t>
  </si>
  <si>
    <t>Częstotliwościowo selektywna saturacja tłuszczu</t>
  </si>
  <si>
    <t>Maksymalna wartość FoV w osi z (dla wszystkich oferowanych aplikacji i sekwencji skanowania): wymagane ≥ 45 cm.</t>
  </si>
  <si>
    <t>Komputer sterujący (procesor, system operacyjny)</t>
  </si>
  <si>
    <t xml:space="preserve">Archiwizacja obrazów na CD-R lub DVD lub Blu-ray z dogrywaniem przeglądarki DICOM (DICOM Viewer), umożliwiającej odtwarzanie obrazów na PC </t>
  </si>
  <si>
    <t>Komputer obrazowy (procesor, system operacyjny)</t>
  </si>
  <si>
    <t>Zdalny dostęp konsoli lekarskich do serwera, bez konieczności ściągania badania na konsolę</t>
  </si>
  <si>
    <t>Możliwość załadowania badań min. 4 różnych pacjentów z funkcją przełączania pomiędzy badaniami różnych pacjentów nie wymagającego zamykania załadowanych badań</t>
  </si>
  <si>
    <t>Automatyczny import badań poprzednich z archiwum PACS na potrzeby porównania z badaniem bieżącym</t>
  </si>
  <si>
    <t>Automatyczne przetwarzanie otrzymanych danych w oparciu o kontekst kliniczny badania z możliwością automatycznego przypisywania procedur obrazowych do obrazów na podstawie informacji zawartych w nagłówkach DICOM</t>
  </si>
  <si>
    <t>Możliwość wykonania badań porównawczych</t>
  </si>
  <si>
    <t xml:space="preserve">Dwugłowicowa strzykawka automatyczna, pracująca w środowisku min. 1,5T MR </t>
  </si>
  <si>
    <t>APLIKACJE KONSOLI LEKARSKIEJ</t>
  </si>
  <si>
    <t>Predefiniowana paleta ustawień dla rekonstrukcji VRT uwzględniająca typy badań, obszary anatomiczne</t>
  </si>
  <si>
    <t>Rekonstrukcje 3D typu Cinematic Rendering, bazujące na dokładnej fizycznej symulacji oddziaływania światła z materią, realizująca realistyczny obraz tkanek z rozpraszaniem światła</t>
  </si>
  <si>
    <t>Rekonstrukcje 3D typu MPR (Multi Planar Reconstruction), w tym wzdłuż dowolnej prostej (równoległe lub promieniste) lub krzywej</t>
  </si>
  <si>
    <t>Pomiary geometryczne (odległości, kąty)</t>
  </si>
  <si>
    <t>Automatyczne załadowanie obrazów w predefiniowane segmenty</t>
  </si>
  <si>
    <t>Automatyczna synchronizacja wyświetlanych serii badania, niezależna od grubości warstw</t>
  </si>
  <si>
    <t>Dedykowane procedury wyświetlania i opracowywania badań MR kolana, kręgosłupa, bioder, głowy i angio.</t>
  </si>
  <si>
    <t>Wykresy time-intensity dla badań z kontrastem.</t>
  </si>
  <si>
    <t>Oprogramowanie do ilościowej analizy badań perfuzji neuro, w szczególności kalkulacja i prezentacja w kolorze wskaźników MTT, CBV i CBF.</t>
  </si>
  <si>
    <t>Rekonstrukcje MPR, MIP, 3D typu Volume Rendering (VRT)</t>
  </si>
  <si>
    <t>WYMAGANIA POZOSTAŁE</t>
  </si>
  <si>
    <t>Uzupełnienie helu w magnesie do maksymalnego poziomu eksploatacyjnego zalecanego przez producenta przed przekazaniem uruchomionego systemu do eksploatacji</t>
  </si>
  <si>
    <t>Kamera TV do obserwacji pacjenta w tunelu gantry z monitorem w pomieszczeniu operatorskim</t>
  </si>
  <si>
    <t>Aktywne ekranowanie</t>
  </si>
  <si>
    <t>Średnica otworu pacjenta w najwęższym miejscu (magnes z systemem SHIM, cewkami gradientowymi, cewką nadawczo-odbiorczą i obudowami) min. 70 cm</t>
  </si>
  <si>
    <t>Badania kardiologiczne (CMR)</t>
  </si>
  <si>
    <t>Maksymalna wartość b: ≥ 7 000 s/mm2</t>
  </si>
  <si>
    <t>Badania neurologiczne</t>
  </si>
  <si>
    <t>Rutynowe badania morfologiczne obszaru głowy, kręgosłupa i rdzenia kręgowego</t>
  </si>
  <si>
    <t>Zestaw podkładek do pozycjonowania przy różnych typach badań</t>
  </si>
  <si>
    <t>Nawiew powietrza w tunelu pacjenta</t>
  </si>
  <si>
    <t xml:space="preserve">Automatyczne pozycjonowanie i pochylenie zestawów warstw stosownie do przestrzeni międzykręgowych na podstawie skanu lokalizującego kręgosłupa bez korzystania z zaimplementowanych wzorców </t>
  </si>
  <si>
    <t xml:space="preserve">DWI całego ciała (whole body DWI) </t>
  </si>
  <si>
    <t>Podstawowe protokoły do badań CMR</t>
  </si>
  <si>
    <t>Obrazowanie morfologii serca w badaniach CMR</t>
  </si>
  <si>
    <t>Badania CMR z tłumieniem sygnału krwi (Dark Blood Imaging)</t>
  </si>
  <si>
    <t>Obrazowanie funkcji serca w badaniach CMR z opcją dynamiczną i prezentacją w formie CINE</t>
  </si>
  <si>
    <t xml:space="preserve">Spektroskopia </t>
  </si>
  <si>
    <t>Techniki do spektralnej saturacji/pobudzania wody i tłuszczu</t>
  </si>
  <si>
    <t xml:space="preserve">Oprogramowanie do obróbki widm i obrazów spektroskopowych SVS, 2D CSI i 3D CSI i do analizy 2D i 3D tensora dyfuzji </t>
  </si>
  <si>
    <t>Wyświetlanie w jakości diagnostycznej badań wielu modalności min. CT, MR. Dostarczone licencje nie mogą w żaden sposób ograniczać funkcji dla żadnej z modalności</t>
  </si>
  <si>
    <t>Oprogramowanie do analizy wyników spektroskopii protonowej typu SVS i CSI 2D i 3D</t>
  </si>
  <si>
    <t xml:space="preserve">Indukcja stałego pola magnetycznego min.: 1,5T </t>
  </si>
  <si>
    <t>Zamknięty system chłodzenia magnesu ciekłym  helem w technologii zero-boil-off, maksymalne zużycie helu  - poniżej 0,01 [l/godz] także z uwzględnieniem prac serwisowych</t>
  </si>
  <si>
    <t>kraj pochodzenia</t>
  </si>
  <si>
    <t>Podać wartość [ppm]</t>
  </si>
  <si>
    <t>System redukcji hałasu poprzez rozwiązania sprzętowe oraz software’owe</t>
  </si>
  <si>
    <t>Homogeniczność pola magnetycznego, wartość typowa mierzona metodą Volume-root-mean-square o średnicy 10 cm, zgodnie z informacjami podanymi w specyfikacjach technicznych producenta</t>
  </si>
  <si>
    <t>Homogeniczność pola magnetycznego, wartość typowa mierzona metodą Volume-root-mean-square o średnicy 20 cm, zgodnie z informacjami podanymi w specyfikacjach technicznych producenta</t>
  </si>
  <si>
    <t>Homogeniczność pola magnetycznego, wartość typowa mierzona metodą Volume-root-mean-square o średnicy 30 cm, zgodnie z informacjami podanymi w specyfikacjach technicznych producenta</t>
  </si>
  <si>
    <t>Homogeniczność pola magnetycznego, wartość typowa mierzona metodą Volume-root-mean-square o średnicy 40 cm, zgodnie z informacjami podanymi w specyfikacjach technicznych producenta</t>
  </si>
  <si>
    <t>Cewki gradientowe chłodzone wodą</t>
  </si>
  <si>
    <t>TAK, podać [dB]</t>
  </si>
  <si>
    <t>TAK, podać [cm]</t>
  </si>
  <si>
    <t>Cyfrowa transmisja odebranego sygnału MR pomiędzy pomieszczeniem badań a maszynownią (rekonstruktorem)</t>
  </si>
  <si>
    <t>Cyfrowa technologia toru transmisji odebranego sygnału MR pomiędzy pomieszczeniem badań a maszynownią (rekonstruktorem)</t>
  </si>
  <si>
    <t>TAK, podać [kg]</t>
  </si>
  <si>
    <t>Oświetlenie w tunelu pacjenta</t>
  </si>
  <si>
    <t>Min. 1 kolorowy wyświetlacz/monitor zintegrowany z obudową gantry aparatu umożliwiający kontrolę funkcji aparatu MR i zawierający informacje takie jak: dane pacjenta, ustawienia aparatu, podłączone cewki itp.</t>
  </si>
  <si>
    <t>TAK/NIE, Podać nazwę oferowanego rozwiązania</t>
  </si>
  <si>
    <t>Homogeniczność pola magnetycznego, wartość typowa mierzona metodą Volume-root-mean-square o średnicy 50 cm lub objętości cylindrycznej 50x50x45 cm, zgodnie z informacjami podanymi w specyfikacjach technicznych producenta</t>
  </si>
  <si>
    <t xml:space="preserve">Cewka elastyczna typu „duży flex” lub według nomenklatury producenta, umożliwiająca badania dużych stawów, stawów obrzękniętych, w opatrunku itp. </t>
  </si>
  <si>
    <t>Matryca akwizycyjna, wymagane ≥ 1024 x 1024</t>
  </si>
  <si>
    <t>SEKWENCJE</t>
  </si>
  <si>
    <t>Protokoły pomiarowe bazujące na sekwencjach typu Spin Echo (SE + FSE lub TSE) oraz Inversion Recovery (FLAIR, STIR).</t>
  </si>
  <si>
    <t>Protokoły bazujące na sekwencjach typu Gradient Echo.</t>
  </si>
  <si>
    <t>Echo Planar Imaging (obrazowanie echoplanarne: single shot/multi shot).</t>
  </si>
  <si>
    <t>2D i 3D GRASS, FISP, FFE lub odpowiednik wg nomenklatury producenta.</t>
  </si>
  <si>
    <t>2D i 3D Fast GRE z impulsami preparacyjnymi (TurboFLASH, MPGRASS, TFE lub odpowiednik wg nomenklatury producenta).</t>
  </si>
  <si>
    <t>Szybkie 3D GRE z „quickfatsaturation” (tj. tylko jeden impuls saturacji tłuszczu na cykl kodowania 3D) dla wysokorozdzielczego obrazowania 3D w obszarze brzucha przy zatrzymanym oddechu (VIBE, LAVA, THRIVE lub odpowiednik wg nomenklatury producenta)</t>
  </si>
  <si>
    <t>2D i 3D GRE z RF-rephasing (PSIF, SSFP, T2-FFE lub odpowiednik wg nomenklatury producenta)</t>
  </si>
  <si>
    <t>2D i 3D GRE z full transverse rephasing (TrueFISP , Balanced FFE, FIESTA lub odpowiednik wg nomenklatury producenta)</t>
  </si>
  <si>
    <t xml:space="preserve">2D i 3D GRE z full transverse rephasing w kombinacji ze spektralną saturacją tłuszczu (TrueFISP with FatSaturation, 3D FatSat FIESTA lub odpowiednik wg nomenklatury producenta). </t>
  </si>
  <si>
    <t>Monitor / monitory w technologii LCD/TFT/LED, dopuszczony do stosowania w medycynie</t>
  </si>
  <si>
    <t>Filtr obrazów</t>
  </si>
  <si>
    <t>Oprogramowanie do fuzji obrazów z tomografii komputerowej, rezonansu magnetycznego, medycyny nuklearnej, PET i obrazów morfologicznych MR z obrazami dyfuzyjnymi MR</t>
  </si>
  <si>
    <t xml:space="preserve">Oprogramowanie do analizy badań onkologicznych MR zoptymalizowane pod kątem szybkiej oceny dużej ilości danych obrazowych w badaniach z wielu obszarów lub całego ciała.
Dedykowane procedury wyświetlania dla opisywania badań MR wątroby, mózgu oraz badań wielu rejonów. Procedury wyświetlania umożliwiają porównywanie badania bieżącego oraz poprzedniego. 
</t>
  </si>
  <si>
    <t>Narzędzia opracowywania badań MR: 
• filtr obrazów MR 
• operacje na obrazach MR:
 o elastyczna korekcja artefaktów ruchowych
 o subtrakcja obrazów,
 o średnia arytmetyczna, 
 o dodawanie, 
 o dzielenie, iloczyn.</t>
  </si>
  <si>
    <t>Analiza dyfuzji, generowanie map ADC</t>
  </si>
  <si>
    <t>Oprogramowanie do analizy 2D i 3D tensora dyfuzji oraz wizualizacji 2D i 3D traktografii tensora dyfuzji</t>
  </si>
  <si>
    <t>Analiza perfuzji bezkontrastowej ASL</t>
  </si>
  <si>
    <t>Półki/regały do przechowywania wszystkich oferowanych cewek w pomieszczeniu z magnesem</t>
  </si>
  <si>
    <t>TAKNIE, Podać nazwę oferowanego rozwiązania</t>
  </si>
  <si>
    <t xml:space="preserve">UPS do zasilania konsoli operatorskiej oferowanego rezonansu magnetycznego zapewniający bezpieczne zamknięcie systemu w czasie nie krótszym niż 6 [min.] </t>
  </si>
  <si>
    <t xml:space="preserve">Wykonanie testów natężenia pola magnetycznego oraz testów wszystkich systemów aparatu. Po zakończeniu prac instalacyjnych – przeprowadzenie pomiarów pola elektromagnetycznego dla MR i przekazanie dokumentacji zawierającej plany pomieszczeń wraz z zaznaczonymi strefami i wynikami pomiarów </t>
  </si>
  <si>
    <t xml:space="preserve">Wymogi ogólne </t>
  </si>
  <si>
    <t>Roboty adaptacyjne</t>
  </si>
  <si>
    <t>Wymogi</t>
  </si>
  <si>
    <t>TAK, podać wartość [kW]</t>
  </si>
  <si>
    <t>Moc wzmacniacza lub sumaryczna moc wzmacniaczy, jeżeli jest więcej niż jeden nadajnik</t>
  </si>
  <si>
    <t>Punktacja</t>
  </si>
  <si>
    <t>TAK, Podać [GB lub ilość obrazów]</t>
  </si>
  <si>
    <t xml:space="preserve">Cewka elastyczna typu „mały flex” lub według nomenklatury producenta, umożliwiająca badania tętnic szyjnych, stawów skroniowo-żuchwowych oraz obrazowania małych stawów  (np. łokieć,  przedramię nadgarstek, kostka) </t>
  </si>
  <si>
    <t>Zestaw pozycjonerów dla cewek</t>
  </si>
  <si>
    <t>Stanowisko diagnostyczne (stacja kliencka serwera) - konsola lekarska dwumonitorowa – 2 komplety: Komputer+ monitor diagnostyczny min. 24” + monitor opisowy  min 24”</t>
  </si>
  <si>
    <t>TAK; na wszystkich stanowiskach lub jednoczesny nielimitowany dostęp dla min. 2 użytkowników</t>
  </si>
  <si>
    <t>TAK/NIE; na wszystkich stanowiskach lub jednoczesny nielimitowany dostęp dla min. 2 użytkowników</t>
  </si>
  <si>
    <t>jeden monitor - 0 pkt
dwa monitory - 5 pkt</t>
  </si>
  <si>
    <t>8-15 - 0 pkt
&gt;=16 - 5 pkt</t>
  </si>
  <si>
    <t>TAK - 5 pkt
NIE - 0 pkt</t>
  </si>
  <si>
    <t>Inteligentna metoda rekonstrukcji oparta o sieć neuronową z algorytmem głębokiego uczenia, przeszkoloną na dużej ilości danych, która pozwala skracać czas akwizycji; zaprojektowana do rekonstrukcji obrazów pozbawionych szumu, w oparciu o dane zebrane retrospektywnie z bardzo dużym przyspieszeniem; metoda dostępna co najmniej dla sekwencji typu Turbo Spine Echo (TSE) / Fast Spin Echo (FSE)</t>
  </si>
  <si>
    <t>Wsparcie techniczne w zakresie serwera aplikacyjnego obejmujące aktualizacje oprogramowania diagnostycznego (update/hotfix), modernizacje oprogramowania diagnostycznego (coroczne upgrade’y do najnowszej i aktualnej wersji oprogramowania).</t>
  </si>
  <si>
    <t>Zestawy predefiniowanych układów wyświetlania (layoutów) skojarzone z zastosowaną aplikacją, np. neurologiczna/naczyniowa/onkologiczna z możliwością:
•	szybkiego przełączania pomiędzy predefiniowanymi układami wyświetlania,
•	indywidualnego dopasowania układów wyświetlania przez każdego użytkownika, z możliwością zapamiętania,
•	automatycznego dopasowania układów wyświetlania do liczby oraz typu dołączonych do stacji lekarskiej monitorów diagnostycznych,
•	automatycznego załadowania obrazów w predefiniowane segmenty.</t>
  </si>
  <si>
    <t xml:space="preserve">Automatyczne, bazujące na algorytmach AI, numerowanie kręgów kręgosłupa w badaniach CT, MR odcinkowych jak i całego kręgosłupa. </t>
  </si>
  <si>
    <t>Generowanie obrazów DWI o dowolnym współczynniku b na podstawie akwizycji DWI z minimum dwoma wartościami współczynnika b, pozwalające na skrócenie czasu wykonania badania.
Możliwość obliczania map ADC w oparciu o obliczone obrazy DWI o wybranym współczynniku b.
Funkcjonalność dostępna na dowolnym etapie oceny badań, na dowolnej stacji lekarskiej.</t>
  </si>
  <si>
    <t xml:space="preserve">Maksymalna, rzeczywista amplituda we wszystkich osiach x, y, z (równocześnie) możliwa do zastosowania w obrazowaniu klinicznym w FoV ≥ 45 cm; wymagane min. 33 mT/m. </t>
  </si>
  <si>
    <t xml:space="preserve">Maksymalna szybkość narastania gradientów (Slew Rate)  w min. jednej osi możliwa do zastosowania dla maksymalnej wartości amplitudy, możliwa do zastosowania w obrazowaniu klinicznym, w FoV ≥ 45 cm; wymagane min. 125 T/m/s. </t>
  </si>
  <si>
    <t xml:space="preserve">do 20kW - 0 pkt
&gt; 20kW - 5 pkt </t>
  </si>
  <si>
    <t xml:space="preserve">Rozdzielczość amplitudowa odbiornika; wymagane min. 32 bity </t>
  </si>
  <si>
    <t>Dynamika sygnału (SNR) sekcji odbiorczej modułu RF min. 155 dB</t>
  </si>
  <si>
    <t>155 -160 dB - 0pkt
&gt; 160 dB - 3 pkt</t>
  </si>
  <si>
    <t>Zasilacz awaryjny (UPS), podtrzymujący zasilanie systemu konsoli operatorskiej</t>
  </si>
  <si>
    <t xml:space="preserve">TAK - 1 pkt.
NIE - 0 pkt.
</t>
  </si>
  <si>
    <t>Możliwość przetwarzania przez serwer i oprogramowanie systemu konsol diagnostycznych min. 16 000 warstw jednocześnie</t>
  </si>
  <si>
    <t xml:space="preserve">Szybkość rekonstrukcji dla obrazów w matrycy 256 x 256 przy pełnym FoV: wymagane ≥ 40 000 obrazów/s. </t>
  </si>
  <si>
    <t>Pojemność HD min. 400 GB lub ilość obrazów archiwizowana na HD z matrycą 256 x 256 bez kompresji, minimum 1 000 000 obrazów</t>
  </si>
  <si>
    <t>Czasy akwizycji możliwe do uzyskania podczas normalnej pracy klinicznej (widoczne w parametrach sekwencji):
Min TR dla 3D GRE (256x256 matryca) ≤ 2,5 ms
Min TE dla 3D GRE (256x256 matryca) ≤ 1,0 ms.
Min TR dla EPI (256x256 matryca) ≤ 10,0 ms.
Min TE dla EPI (256x256 matryca) ≤ 2,5 ms.
Echo Spacing (czas pomiędzy kolejnymi echami) dla EPI (matryca 256x256) &lt; 0,9 ms.</t>
  </si>
  <si>
    <t>równe 0,1 - 0 pkt
&lt; 0,1 mm – 3 pkt.</t>
  </si>
  <si>
    <t>TAK,  Liczba elementów obrazujących jednocześnie ≥ 32 elementów odbiorczych, wskazać nazwę oferowanego rozwiązania. Podać liczbę elementów cewki  lub zestawu cewek.</t>
  </si>
  <si>
    <t>TAK,  Liczba elementów obrazujących jednocześnie ≥  16 kanałów odbiorczych w obrębie badanego obiektu. Podać ilość kanałów, nazwę zaoferowanej cewki (lub zestawu cewek) i techniki obrazowania równoległego.</t>
  </si>
  <si>
    <t>TAK,  Liczba elementów obrazujących jednocześnie ≥  16 kanałów odbiorczych w obrębie badanego obiektu.  Podać ilość kanałów, nazwę zaoferowanej cewki i techniki obrazowania równoległego.</t>
  </si>
  <si>
    <t>Maksymalna dopuszczalna masa pacjenta (przy uwzględnieniu również ruchu pionowego stołu)  ≥  250 kg</t>
  </si>
  <si>
    <t>Zakres badania bez konieczności repozycjonowania pacjenta min. 200 cm</t>
  </si>
  <si>
    <t>Pomiary z różnymi kierunkami. Liczba różnych kierunków: wymagane ≥256</t>
  </si>
  <si>
    <t>Maksymalny współczynnik przyspieszenia dla obrazowania równoległego: ≥ 16</t>
  </si>
  <si>
    <t>Przekątna kolorowego monitora diagnostycznego z aktywną matrycą ciekłokrystaliczną typu Flat min. 24” " o rozdzielczości min. 4MP z podświetleniem LED oraz zestawem do kalibracji. Gwarancja producenta monitorów min. 5 lat</t>
  </si>
  <si>
    <t>Parametry oferowanego urządzenia</t>
  </si>
  <si>
    <t>SZP/22/2024</t>
  </si>
  <si>
    <t>Wszystkie oferowane produkty fabrycznie nowe, nie rekondycjonowane, rok produkcji: 2024, nie dopuszcza się zaoferowania prototypów</t>
  </si>
  <si>
    <t>Produkt musi być bezwzględnie wyposażony we wszystkie niezbędne do prawidłowej pracy akcesoria, instrukcję obsługi w języku (polskim, o ile przepisy prawa nie stanowią inaczej) w wersji papierowej i w wersji elektronicznej</t>
  </si>
  <si>
    <t xml:space="preserve">Komputer (stacja kliencka serwera) o min. parametrach: 
- procesor min 8000 pkt w teście Passmark
- min. 4 GB RAM (min 16 GB)
- dysk SSD o pojemności min. 250 GB (1 TB)
- system operacyjny niezbędny do uruchomienia aplikacji, kompatybilny z systemem RIS Zamawiającego
- mysz, klawiatura
- nagrywarka DVD
- Karta graficzna obsługująca parametry ww. monitorów
- Zasilacz awaryjny (UPS), podtrzymujący zasilanie  komputera/stacji klienckiej serwera przez min. 8 min.  </t>
  </si>
  <si>
    <t>Z poziomu użytkownika aplikacji klienckiej istnieje możliwość monitorowania zasobów serwera aplikacyjnego w tym min.: liczba aktualnie zalogowanych użytkowników, użycie pamięci RAM i CPU</t>
  </si>
  <si>
    <t>Komputer dodatkowy typu All-In-One obok stanowiska operatora, z monitorem min. 24”, klawiaturą, myszą i zestawem głośników (mogą być wbudowane), do obsługi systemu RIS</t>
  </si>
  <si>
    <t>Zestawienie parametrów wymaganych i ocenianych</t>
  </si>
  <si>
    <t>Pakiet specjalistycznych sekwencji obrazujących o zredukowanym poziomie hałasu akustycznego w obrazowaniu 2D/3D głowy co najmniej typu T1 i T2 (Silent Scan, QuietSuite, QuietX lub równoważny w zakresie redukcji poziomu hałasu akustycznego (zgodnie z nomenklaturą producenta). Sekwencje nie wymagające dedykowanego oprzyrządowania, np. specjalistycznych cewek.</t>
  </si>
  <si>
    <t>Automatyczne generowanie map TTP (Time-to-Peak) na konsoli podstawowej przy badaniach perfuzji MR; wg nomenklatury producenta lub automatyczne generowanie map MTT, CBV i CBF na konsoli podstawowej przy badaniach PWI (Inline Perfusion lub równoważne w zakresie automatycznego generowania map Time-toPeak na konsoli podstawowej przy badaniach prefuzji MR (zgodnie z nomenklaturą producenta).</t>
  </si>
  <si>
    <t>Automatyczne śledzenie napływu środka kontrastowego – SmartPrep, Care Bolus, Bolus Trak lub równoważne w zakresie automatycznego śledzenia napływu środka kontrastowego (zgodnie z nomenklaturą producenta)</t>
  </si>
  <si>
    <t>Pakiet do dynamicznych badań wątroby – LAVA, VIBE, THRIVE lub równoważny w zakresie oprogramowania dedykowanych dynamicznym badaniom wątroby (zgodnie z nomenklaturą producenta)</t>
  </si>
  <si>
    <t>Obrazowanie za pomocą oprogramowania pozwalającego na uzyskanie podczas jednej akwizycji obrazów typu ,,in-phase, out-of-phase, water-only, fat-only’’ (IDEAL, DIXON lub równoważne w zakresie akwizycji obrazów typu ,,in-phase, out-of-phase, water-only, fat-only’' (zgodnie z nomenklaturą producenta)</t>
  </si>
  <si>
    <t>Dedykowana sekwencja obrazująca umożliwiająca wykonywanie bardzo szybkich badań dynamicznych 4D wątroby o wysokiej rozdzielczości przestrzennej i czasowej, pozwalająca na uchwycenie wielu momentów czasowych fazy tętniczej (TWIST-VIBE lub równoważne w zakresie badań dynamicznych 4D wątroby o wysokiej rozdzielczości przestrzennej i czasowej, pozwalająca na uchwycenie wielu momentów czasowych fazy tętniczej  (zgodnie z nomenklaturą producenta).</t>
  </si>
  <si>
    <t>Pakiet specjalistycznych sekwencji obrazujących o zredukowanym poziomie hałasu akustycznego do wartości poniżej 80 dB(A) w obrazowaniu 2D/3D stawów co najmniej typu T1, T2 i PD (Silent Scan, QuietSuite, QuietX lub równoważny w zakresie sekwencji obrazujących o zredukowanym poziomie hałasu akustycznego do wartości poniżej 80 dB(A) w obrazowaniu 2D/3D stawów co najmniej typu T1, T2 i PD (zgodnie z nomenklaturą producenta). Sekwencje nie wymagające dedykowanego oprzyrządowania, np. specjalistycznych cewek.</t>
  </si>
  <si>
    <t>Technika redukcji artefaktów ruchowych wspierająca obrazowanie ważone T1 (BLADE, Propeller lub równoważna w zakresie redukcji artefaktów ruchowych wspierająca obrazowanie ważone T1 (zgodnie z nomenklaturą producenta).</t>
  </si>
  <si>
    <t>Technika redukcji artefaktów ruchowych wspierająca obrazowanie typu FLAIR (BLADE, Propeller lub równoważna w zakresie redukcji artefaktów ruchowych wspierająca obrazowanie ważone FLAIR (zgodnie z nomenklaturą producenta).</t>
  </si>
  <si>
    <t>Technika redukcji artefaktów podatności, na styku tkanki miękkiej i powietrza w badaniach DWI (DWI Propeller, RESOLVE lub równoważna w zakresie redukcji artefaktów podatności, na styku tkanki miękkiej i powietrza w badaniach DWI (zgodnie z nomenklaturą producenta).</t>
  </si>
  <si>
    <t>Techniki redukcji artefaktów pochodzących od sąsiedztwa implantów metalowych (WARP, MAVRIC SL lub równoważna w zakresie redukcji artefaktów pochodzących od sąsiedztwa implantów metalowych (zgodnie z nomenklaturą producenta).</t>
  </si>
  <si>
    <t>Sekwencje pozwalające na uzyskanie podczas jednej akwizycji obrazów typu ,,in-phase, out-of-phase, water-only, fat-only’’ (IDEAL, DIXON lub równoważne w zakresie uzyskania obrazów typu ,,in-phase, out-of-phase, water-only, fat-only’’ podczas jednej akwizycji (zgodnie z nomenklaturą producenta).</t>
  </si>
  <si>
    <t xml:space="preserve">Obrazowanie ważone podatnością magnetyczną tkanki (SWI) – Susceptibility Weighted Imaging, SWAN lub równoważne w zakresie obrazowania ważonego podatnością magnetyczną tkanki (zgodnie z nomenklaturą producenta). </t>
  </si>
  <si>
    <t>Dedykowany przez producenta systemu serwer w obudowie rack o minimalnych parametrach: liczba procesorów: min. 1 min (min. 8 rdzeni, min. 16 wątków), pamięć RAM: min. 64 GB, wbudowana macierz  w konfiguracji RAID Level 5 lub równoważnej w zakresie konfiguracji, pojemność macierzy: min. 1.8 TB (netto min. 3TB zbudowana na dyskach typu SSD)</t>
  </si>
  <si>
    <t>Wyposażenie pomieszczeń w sprzęt technologiczny, meble medyczne i biurowe:
Pomieszczenie badań RM: regał wolnostojący do przechowywania wyposażenia aparatu tj. fantomy do testów oraz akcesoria dodatkowe tj. podgłówki pasy itd., o wielkości dostosowanej do w/w akcesoriów.
Sterownia: pulpity robocze (blaty) dla konsoli elektroradiologa i stacji lekarskiej, głębokość minimum 700 mm, szerokość blatu dostosowana do swobodnego rozmieszczenia monitorów, mobilne kontenery biurowe (min. 3 szuflady) (2 szt.). Fotele obrotowe ergonomiczne z regulacją wysokości fotela i oparcia (3 szt.).</t>
  </si>
  <si>
    <t>Istniejący rezonans i rezonans kontenerowy</t>
  </si>
  <si>
    <t>Od Dostawcy wymaga się zainstalowania i uruchomienia dostarczonego produktu</t>
  </si>
  <si>
    <t>Dostawca gwarantuje, że jego urządzenie już po oddaniu do eksploatacji nie będzie wymagało prowadzenia przez Zamawiającego dodatkowych instalacji i innych prac związanych z eksploatacją urządzenia</t>
  </si>
  <si>
    <t>Dostawca zobowiązany jest do deinstalacji istniejącego rezonansu magnetycznego Toshiba VANTAGE Titan MRT-1504/F wraz z oprzyrządowaniem.</t>
  </si>
  <si>
    <t>Rezonans magnetyczny - 1 szt.</t>
  </si>
  <si>
    <t xml:space="preserve">Zaawansowane szkolenie aplikacyjne w ośrodkach referencyjnych lub centrach szkoleniowych w zakresie specjalistycznych funkcji (optymalizacja sekwencji i tworzenie protokołów) oferowanego aparatu.
Powyższe obejmuje pełny koszt udziału w szkoleniach łącznie z kosztem dojazdu, wyżywienia i zakwaterowania. Szkolenie obejmuje co najmniej 40 osobodni w okresie trwania umowy. Zwane w umowie drugim szkoleniem. Szkolenia zostaną potwierdzone certyfikatami dla każdej przeszkolonej osoby. 
Zamawiający przewiduje 5 wyjazdów na szkolenia. Dostawca do czasu podpisania końcowego protokołu odbioru przedstawi uzgodniony z Zamawiającym harmonogram szkoleń.
</t>
  </si>
  <si>
    <t>Liczba równoległych cyfrowych kanałów odbiorczych z pełną ścieżką cyfrową możliwa do wykorzystania w maksymalnym polu widzenia (max FOV) min. 32 lub maksymalnym statycznym polu widzenia min. 32 lub system w pełni cyfrowy (technologia cewek z wyjściem optycznym dStream lub równoważna w zakresie technologii pełnej ścieżki cyfrowej)</t>
  </si>
  <si>
    <t xml:space="preserve">Cewka do badań kręgosłupa z czujnikami automatycznie rejestrującymi krzywą oddechową pacjenta po położeniu pacjenta na stole </t>
  </si>
  <si>
    <t>Dostęp konsoli lekarskich do aplikacji klinicznych na serwerze w oparciu o model pływających licencji.
Zamawiający wymaga dodatkowo dostarczenia 4 licencji pływających dla potrzeb Oddziałów szpitalnych. Licencje instalowane na komputerach Zamawiającego</t>
  </si>
  <si>
    <t xml:space="preserve">Kabina RF z kompletnym wykończeniem dostosowana do wymogów dostarczanego systemu MRI 1,5T (minimalne wyposażenie dodatkowe – 8 gniazd zasilania min. 230V, przepusty pomiędzy klatką a pokojem technicznym oraz sterownią po 1 małym i 1 dużym) dostawa i montaż. </t>
  </si>
  <si>
    <t xml:space="preserve">Podstawowy instruktaż stanowiskowy i pomoc merytoryczna w obsłudze:
1) lekarzy – 120 h szkolenie łącznie dostępne przez okres trwania umowy,
2) elektroradiologów – 80 h szkolenia łącznie dostępne przez okres trwania umowy,
w pracowni Rezonansu magnetycznego Zamawiającego na zainstalowanym sprzęcie. 
Zamawiający zgłosi Dostawcy zapotrzebowanie na szkolenia najpóźniej 3 dni robocze przed szkoleniem. Zamawiający przewiduje kilka szkoleń w ramch wymaganej liczby godzin szkoleń.
Szkolenia zostaną potwierdzone protokołem z każdego szkolenia </t>
  </si>
  <si>
    <t>Przeszkolenie personelu technicznego i informatyków w pracowni Rezonansu magnetycznego u Zamawiającego w zakresie podstawowej obsługi, eksploatacji, konserwacji min. 4 osoby, 4 instruktaże po 4 godziny. Dni instruktażu zostaną podane przez Zamawiającego po podpisaniu umowy. Zwane w umowie pierwszym szkoleniem.</t>
  </si>
  <si>
    <t>Dostawca zobowiązany jest do przeszkolenia personelu wykonującego badania z obsługi urządzenia kontenerowego, w wymiarze 30 godzin, niezwłoczenie po uruchomieniu urządzenia, w terminie ustalonym z Zamawiającym</t>
  </si>
  <si>
    <t xml:space="preserve">Pracownia Rezonansu Magnetycznego (RM) zlokalizowana jest na poziomie -1 budynku szpitala. Poniższy zakres robót, które należy wykonać w poszczególnych pomieszczeniach nie jest przedmiarem robót. W pomieszczeniach należy wykonać również roboty, które wynikają z procesu technologicznego i pozwalają na wykonanie poprawnie i funkcjonalnie działające instalacje, a także będą wynikały z potrzeby dostosowania do istniejącej infrastruktury. Zakresowi planowanej adaptacji pomieszczeń podlegają pomieszczenie badań RM, sterownia oraz pomieszczenie techniczne. Zamawiający umożliwia wykonanie wizji lokalnej istniejącej pracowni. Zamawiający informuje, że w trakcie prac adaptacyjnych Dostawca musi zapewnić możliwość wykonywania badań w zastępczym kontenerowym urządzeniu, które będzie stało w drugiej lokalizacji szpitala przy ul. Skarbowej 1 </t>
  </si>
  <si>
    <t xml:space="preserve">Warunki gwarancji </t>
  </si>
  <si>
    <t>TAK, podać liczbę pełnych miesięcy</t>
  </si>
  <si>
    <t>TAK, podać liczbę pełnych miesięcy: dla peryferyjnego sprzętu komputerowego i dla pozostałych części zamiennych</t>
  </si>
  <si>
    <t xml:space="preserve"> Zdalna diagnostyka rezonansu z dodatkowym wyposażeniem i oprogramowaniem, przez chronione łącze z możliwością rejestracji i odczytu online rejestrów błędów, oraz monitorowaniem systemu (uwaga – całość ewentualnych prac i wyposażenia sprzętowego, które będzie służyło tej funkcjonalności po stronie Dostawcy) </t>
  </si>
  <si>
    <t>Wszystkie czynności serwisowe, w tym ponowne podłączenie i uruchomienie sprzętu w pierwotnym miejscu podłączenia (jeżeli zajdzie taka potrzeba ze względu na czynności serwisowe) oraz przeglądy konserwacyjne, w okresie gwarancji - w ramach wynagrodzenia umownego</t>
  </si>
  <si>
    <t>Wykonanie testów odbiorczych oraz testów specjalistycznych , w tym testów monitorów, po instalacji urządzenia dla oferowanego przedmiotu zamówienia zgodnie z aktualnie obowiązującym rozporządzeniem Ministra Zdrowia (oddzielne protokoły dla testów odbiorczych i specjalistycznych) - o ile dotyczy
Wykonanie testów akceptacyjnych po istotnych naprawach gwarancyjnych.</t>
  </si>
  <si>
    <t>Możliwość instalacji klienta systemu na systemach operacyjnych min.: Windows 11 Pro oraz komputerach typu MAC lub systemach MAC wyposażonych w wirtualizację (min. Windows 11 Pro z uwagi na kompatybilność z systemami operacyjnymi posiadanymi przez Zamawiającego)</t>
  </si>
  <si>
    <t>Opis przedmiotu zamówienia</t>
  </si>
  <si>
    <t>Najdłuższy okres – 10 pkt.;
 Pozostałe – proporcjonalnie mniej względem najdłuższego okresu</t>
  </si>
  <si>
    <r>
      <t xml:space="preserve">Okres pełnej, bez wyłączeń gwarancji (także w przypadku zaników napięcia sieciowego) dla zaoferowanego rezonansu magnetycznego, obejmującą części zamienne do wyżej wymienionego urządzenia, wymagane opłaty licencyjne, aktualizacje oprogramowania do najnowszej wersji oraz serwis (pełna gwarancja) </t>
    </r>
    <r>
      <rPr>
        <b/>
        <sz val="8"/>
        <rFont val="Verdana"/>
        <family val="2"/>
        <charset val="238"/>
      </rPr>
      <t>min. 36 miesięcy</t>
    </r>
    <r>
      <rPr>
        <sz val="8"/>
        <rFont val="Verdana"/>
        <family val="2"/>
        <charset val="238"/>
      </rPr>
      <t xml:space="preserve"> od momentu podpisania protokołu odbioru końcowego.</t>
    </r>
  </si>
  <si>
    <t>ZAŁĄCZNIK NR 2 DO SWZ</t>
  </si>
  <si>
    <t>TAK, Liczba elementów obrazujących jednocześnie ≥ 16 elementów pomiarowych. Podać ilość elementów odbiorczych i odpowiadających im kanałów, nazwę zaoferowanej cewki i techniki obrazowania równoległego</t>
  </si>
  <si>
    <t>W cenie oferty -  przeglądy okresowe w okresie gwarancji (w częstotliwości i w zakresie zgodnym z wymogami producenta) jednak nie rzadziej niż jeden raz w roku a w przypadku rezonansu magnetycznego przynajmniej dwa razy w roku wraz z niezbędnymi częściami wymaganymi lub/i zalecanymi przez producenta. Obowiązkowy bezpłatny przegląd w ostatnim miesiącu obowiązywania gwarancji</t>
  </si>
  <si>
    <t>Dostawca zobowiązany jest do demontażu całego urządzenia wraz z osprzętem wytypowanym przez Zamawiającego, do wskazania Zamawiającemu odpadów niebezpiecznych powstałych na skutek demontażu rezonansu magnetycznego i przekazania informacji Zamawiającemu na temat: kodu odpadów niebezpiecznych i ich wagi (dane te są niezbędne do wystawienia przez Zamawiającego (posiadacza odpadu) Karty Przekazania Odpadu Dostawcy (odbiorcy odpadu) w systemie BDO). Dostawca zobowiązany jest do przekazania Zamawiającemu dokumentów potwierdzających utylizację zgodnie z obowiązującymi przepisami prawa, nie później niż przed podpisaniem protokołu odbioru końcowego</t>
  </si>
  <si>
    <r>
      <t xml:space="preserve">Okres pełnej, bez wyłączeń gwarancji dla wszystkich zaoferowanych urządzeń peryferyjnych, urządzeń niemedycznych, dla wszystkich prac adaptacyjnych (robót budowlanych) i zaoferowanych urządzeń w ramach prac adaptacyjnych (robót budowlanych)  obejmującą części zamienne do wyżej wymienionych urządzeń, wymagane opłaty licencyjne, aktualizacje oprogramowania do najnowszej wersji oraz serwis (pełna gwarancja) </t>
    </r>
    <r>
      <rPr>
        <b/>
        <sz val="8"/>
        <rFont val="Verdana"/>
        <family val="2"/>
        <charset val="238"/>
      </rPr>
      <t>min. 60 miesięcy</t>
    </r>
    <r>
      <rPr>
        <sz val="8"/>
        <rFont val="Verdana"/>
        <family val="2"/>
        <charset val="238"/>
      </rPr>
      <t xml:space="preserve"> od momentu podpisania protokołu odbioru końcowego</t>
    </r>
  </si>
  <si>
    <t>Technika redukcji artefaktów ruchowych wspierająca obrazowanie ważone T2 (BLADE, Propeller lub równoważna w zakresie redukcji artefaktów ruchowych wspierająca obrazowanie ważone T2 (zgodnie z nomenklaturą producenta).</t>
  </si>
  <si>
    <t>Wielokanałowa cewka do badania głowy i szyi, umożliwiająca stosowanie w obrębie całego badania obiektu   akwizycji równoległych (typu SENSE, iPAT, ASSET,  lub zgodnie z nomenklaturą producenta) (Cewka może stanowić element cewek opisanych w innych punktach lub jej pokrycie i parametry techniczne mogą być spełnione poprzez cewki opisane w innych punktach)
Cewka z możliwością regulacji przestrzeni wewnątrz cewki lub Cewka bez możliwości regulacji wewnętrznej średnicy</t>
  </si>
  <si>
    <t>Dedykowana wielokanałowa cewka sztywna nadawczo-odbiorcza do badania stawu kolanowego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</si>
  <si>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stawu barkowego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</si>
  <si>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stopy i stawu skokowego pozwalająca na  akwizycje równoległe (typu SENSE, iPAT, ASSET- zgodnie z nomenklaturą producenta) (Cewka może stanowić element cewek opisanych w innych punktach lub jej pokrycie i parametry techniczne mogą być spełnione poprzez cewki opisane w innych punktach)</t>
  </si>
  <si>
    <r>
      <t xml:space="preserve">Dostawca zobowiązany jest dostarczyć wraz z protokołem zdawczo-odbiorczym </t>
    </r>
    <r>
      <rPr>
        <u/>
        <sz val="8"/>
        <rFont val="Verdana"/>
        <family val="2"/>
        <charset val="238"/>
      </rPr>
      <t>dla wyrobów medycznych</t>
    </r>
    <r>
      <rPr>
        <sz val="8"/>
        <rFont val="Verdana"/>
        <family val="2"/>
        <charset val="238"/>
      </rPr>
      <t>: 
• instrukcję obsługi w języku polskim (o ile przepisy prawa nie stanowią inaczej) - 1 egzemplarz w wersji papierowej i 1 egzemplarz w wersji elektronicznej, 
• paszporty dla urządzeń,  
• instrukcję komunikatów (do powieszenia) w języku polskim,  o ile przepisy prawa nie stanowią inaczej,
• karty gwarancyjne,  
• wykazem punktów serwisowych po upływie okresu gwarancji, 
• wykaz części i materiałów zużywalnych niezbędnych dla bieżącej eksploatacji przedmiotu zamówienia, 
• instrukcję konserwacji, mycia, dezynfekcji i sterylizacji – jeśli ma zastosowanie, 
• oświadczenie producenta lub autoryzowanego dystrybutora o zapewnieniu części zamiennych materiałów eksploatacyjnych przez min. 10 lat od daty uruchomienia przedmiotu zamówienia (peryferyjny sprzęt komputerowy – min. 5 lat),
• Certyfikat CE oraz Deklaracja Zgodności – wystawiona przez producenta,
• protokoły testów natężenia pola magnetycznego oraz testów wszystkich systemów aparatu,
• protokoły testów odbiorczych oraz testów specjalistycznych (w tym testów monitorów) o ile przepisy prawa nie stanowią inaczej,</t>
    </r>
  </si>
  <si>
    <t>Wykonanie niezbędnych prac adaptacyjnych wraz z wymianą agregatu wody lodowej oraz systemu chłodzenia.</t>
  </si>
  <si>
    <t>Przewidywany zakres prac:</t>
  </si>
  <si>
    <t>III.	Wymiana agregatu wody lodowej wraz z posadowieniem i systemem chłodzenia
•	Demontaż istniejącego agregatu wody lodowej wraz z istniejącą instalacją 
•	Dostawa i montaż nowego agregatu chłodniczego  wraz z fundamentem
•	Nowy agregat wody lodowej - 2 obiegi: jeden dla chłodzenia technologicznego, jeden dla chłodzenia pomieszczeń, 2 pompy, system freecooler, dodatkowy wymiennik  z pompą
•	Montaż instalacji chłodzenia od agregatu do RM,  
•	Instalacja chłodzenia w standardzie z dodatkowym wymiennikiem i obiegiem z automatyką. Montaż układu chłodzenia wodą miejską przez wymiennik (automatyczny)
•	Wykonanie panelu rozdzielczo-kontrolnego w instalacji wody lodowej wraz z podłączeniem do instalacji wody miejskiej i kanalizacji zapewniającej chłodzenie awaryjne rezonansu w przypadku awarii agregatu,
•	Instalacja chłodzenia ma zagwarantować warunki optymalnej pracy aparatu i być przystosowana do pracy ciągłej w trybie chłodzenia przez cały rok
•	Instalacja chłodzenia  ma posiadać możliwość podłączenia pod  przyszły system BMS z możliwością odczytu parametrów pracy i  sterowania dla zastosowania energooszczędnych trybów pracy
•	Wykonanie instalacji wody lodowej do projektowanych klimakonwektorów</t>
  </si>
  <si>
    <t xml:space="preserve">V. Rura quench - Wskazanie i zaprojektowanie przebiegu instalacji awaryjnego wyrzutu helu (Quench-rura) zgodnie z wymaganiami producenta i obowiązującymi przepisami. Przygotowanie niezbędnej infrastruktury do jej montażu.
• Demontaż istniejącej oraz montaż nowej rury quench
• Przygotowanie szachtu dla quench rury – wyrzut na dach (w zależności od rozwiązania projektowego)
• Trasa nowej rury quench zgodnie z wytycznym producenta, do wykorzystania trasa istniejąca
</t>
  </si>
  <si>
    <t>VI. Realizacja prac adaptacyjnych:
Po stronie Wykonawcy:
• przedstawienia przedstawicielowi Zamawiającego do akceptacji przed wbudowaniem kompletu kart materiałowych, aprobat technicznych na materiały, wyroby, urządzenia oraz wymagane przepisami certyfikaty, deklaracje zgodności bądź atesty
• zgłaszanie przedstawicielowi Zamawiającego robót ulegających zakryciu bądź zanikających
• zgłaszanie przedstawicielowi Zamawiającego terminu przeprowadzania poszczególnych prób i sprawdzeń. Przed przystąpieniem do prób i sprawdzeń Wykonawca przedstawi aktualne świadectwa wzorcowania wraz z uprawnieniami (jeżeli wymagane)</t>
  </si>
  <si>
    <t xml:space="preserve">IV. Montaż rozdzielni RM wraz przygotowaniem WLZ
• Wykonanie instalacji wody lodowej od agregatu do MR
• Wykonanie nowego zasilania agregatu
• Wykonanie WLZ (od rozdzielni głównej do RM) – o ile dotyczy po wykonaniu projektu wykonawczego branży elektrycznej                                                                                                                                                                                                                                                                               </t>
  </si>
  <si>
    <t>VII.  Odbiór prac adaptacyjnych: 
Po stronie Wykonawcy:
Przedstawienie Zamawiającemu dokumentów (dokumentacja powykonawcza) pozwalających na ocenę prawidłowego wykonania przedmiotu umowy (2 x w wersji papierowej, 2 x w wersji elektronicznej) w tym:
1) protokoły badań i sprawdzeń
2) dokumenty potwierdzające, że zastosowane materiały i urządzenia są dopuszczane do użycia w obiektach służby zdrowia (szpitale) na terenie Polski (jeśli istnieją w tym zakresie wymagania wynikające z przepisów powszechnie obowiązujących)
3) nadzory autorskie (o ile dotyczy)
4) dziennik budowy z wpisami potwierdzającymi zakończenie robót budowlanych 
5) komplet aprobat technicznych na wbudowane materiały, wyroby, urządzenia oraz wymagane przepisami certyfikaty, deklaracje zgodności bądź atesty
6) protokoły badań, sprawdzeń, kompleksowych pomiarów, czynności rozruchowych i prób
7) komplet instrukcji obsługi i eksploatacji urządzeń zainstalowanych w czasie wykonywania robót będących przedmiotem odbioru (dokumenty te powinny być sporządzone w języku polskim) wraz z dokumentami gwarancyjnymi
8) inne niezbędne dokumenty wymagane przepisami Prawa budowlanego bądź przepisami odrębnymi
9) wykonanie szkoleń dla obsługi działu technicznego potwierdzonych protokołem</t>
  </si>
  <si>
    <t>VIII. Warunki gwarancji i serwisu dla prac adaptacyjnych :
Gwarancja będzie obejmować wszystkie prace i zaoferowane urządzenia niemedyczne ( m.in.    klimakonwektory, agregat wody lodowej). Okres gwarancji 60 miesięcy od momentu podpisania protokołu końcowego  na prace oraz urządzenia niemedyczne. Gwarancja  na istniejący system chłodzenia: 60 miesięcy. Wykonawca ma zapewnić w okresie gwarancji wszelkie przeglądy okresowe (w częstotliwości i w zakresie zgodnym z przepisami i wymogami producenta) wraz z niezbędnymi częściami wymaganymi lub/i zalecanymi przez producenta. Obowiązkowy bezpłatny przegląd z końcem biegu gwarancji.  Termin gwarancji biegnie od nowa od chwili dostarczenia  wymienionego lub naprawionego urządzenia/instalacji.</t>
  </si>
  <si>
    <t>IX. Pozostałe Wymagania Zamawiającego:
Przed uruchomieniem pracowni należy wykonać mechaniczne czyszczenie i dezynfekcję kanałów wentylacyjnych obsługujących pomieszczenia w zakresie adaptacji.</t>
  </si>
  <si>
    <t xml:space="preserve">X.  Informacje dodatkowe
Wszelkie niezbędne prace przystosowawcze pomieszczeń na trasie transportu urządzenia do pomieszczenia RM  są po stronie Wykonawcy. Całość drogi transportowej należy doprowadzić do stanu pierwotnego po zakończonej dostawie elementów. Realizacja dostawy (termin i technologia dostawy) po uprzednim uzgodnieniu z Zamawiającym. Zakres zamówienia obejmuje również: sporządzenie branżowych projektów wykonawczych adaptacji pomieszczeń wraz z uzyskaniem niezbędnych materiałów wyjściowych do projektowania oraz wszelkich, wymaganych prawem decyzji administracyjnych i pozwoleń (m in. projekt organizacji ruchu). 
Każda faza projektu m.in.: dokumentacja wykonawcza, powykonawcza i rozruchowa wymaga uzyskania akceptacji Inwestora. Przed przystąpieniem do wykonania zadania Wykonawca jest zobowiązany do sprawdzenia stanu faktycznego pomieszczeń z natury, a projektanci Wykonawcy dokonają inwentaryzacji pomieszczeń, wyposażenia technologicznego i instalacji w zakresie niezbędnym do wykonania zadania.  Przedmiot zamówienia obejmuje demontaż istniejących urządzeń wraz z całym osprzętem oraz przekazanie dokumentów z jego utylizacji do Zamawiającego. Wykonawca, w ramach realizacji przedmiotu zamówienia, jest zobowiązany do wykonania wszystkich prac niezbędnych do prawidłowego funkcjonowania pracowni rezonansu magnetycznego zgodnie z jej przeznaczeniem.
</t>
  </si>
  <si>
    <t xml:space="preserve">Gwarancja dostępności części zamiennych oraz zużywalnych – min. 10 lat a na:
- peryferyjny sprzęt komputerowy – min. 5 lat – dopuszcza się wymianę na sprzęt tożsamy lub lepszy od zaoferowanego. 
W przypadku wycofania ze sprzedaży akcesoriów, osprzętu, części zamiennych oraz zużywalnych Dostawca zobowiązany jest niezwłocznie, bezpłatnie wymienić przedmiot umowy lub jego część na Sprzęt lub jego część o parametrach nie gorszych od zawartych w załączniku nr 1 do umowy i zapewnić możliwość dalszego użytkowania przedmiotu umowy. </t>
  </si>
  <si>
    <t xml:space="preserve">Dostawca zobowiązany jest do utylizacji zdemontowanego wyposażenia: 
a. Deinstalacjia i utylizacji musi spełniać wymogi stawiane przez polskie prawo w ramach gospodarki odpadami, 
b. Dostawca musi posiadać odpowiednie certyfikaty świadczące o utylizacji zgodnej z polskim prawem. </t>
  </si>
  <si>
    <t xml:space="preserve">Podłączenie MRI i systemu dystrybucji aplikacji klinicznej do systemu PACS i RIS i zintegrowanie z aktualnym systemem szpitalnym PACS i RIS, - komunikacja poprzez i HL7 DICOM,
Integracja dostarczonego rozwiązania z systemem informatycznym zamawiającego w zakresie min.: pobierania DICOM Modality Worklist; DICOM Store; DICOM Query/Retrieve;  do posiadanej macierzy dyskowej, oraz wszelkie licencje klienckie i serwerowe [zarówno RIS i PACS] pozwalające na integrację z posiadanymi systemami RIS/PACS. Koszt integracji jest po stronie Dostawcy </t>
  </si>
  <si>
    <t>Dostawca w uzgodnieniu z Zamawiającym w oparciu o specyfikację techniczną oferowanych urządzeń ustali dokładną lokalizację, która będzie zapewniać bezkolizyjność oraz ergonomię użycia. Zamawiający informuje, iż należy zaoferować stół umożliwiający optymalne wykonywanie badań, stół musi być zainstalowany równolegle do ścian, niedopuszczalne jest instalowanie stołu po skosie.
Wykonawca zapewni identyfikację wizualną (tabliczki informacyjne, naklejki, tablice ostrzegawcze itp.) dla pomieszczeń RM oraz pomieszczeń technicznych, sterowni</t>
  </si>
  <si>
    <t>TAK - 3 pkt.
NIE - 0 pkt.</t>
  </si>
  <si>
    <t xml:space="preserve">Dostawca zobowiązany jest do zapewnienia wykonywania badań w zastępczym kontenerowym urządzeniu (parking wzdłuż ciepłej sieni dla karetek przy Szpitalu Specjalistycznym im. J. Dietla w Krakowie, ul. Skarbowa 1) do 48 godzin przypadających w dni robocze, po dniu w którym zaostanie podpisany protokół dobioru końcowego. </t>
  </si>
  <si>
    <t xml:space="preserve">I.	Przygotowanie i zabezpieczenie drogi transportu, wraz z wykonaniem otworu montażowego  w elewacji, rampą, umożliwieniem wjazdu urządzenia oraz bezpośredni rozładunek:
• demontaż płytek chodnikowych
• wykonanie obniżenia poziomu terenu (wykop) przy ścianie budynku do poziomu posadzki pomieszczenia rezonansu 
• wyburzenie otworu w ścianie elewacyjnej – zgodnie z Projektem Budowlanym stanowiącym załącznik nr B do zał. 2
• usunięcie ewentualnych kolizji z istniejącymi instalacjami m.in. przełożenie istniejącej kanalizacji deszczowej na czas prowadzonych robót (jeżeli będzie konieczne)
• przygotowanie rampy wjazdowej
• wynajem dźwigu
• demontaż i wyniesienie istniejącego urządzenia,  
• wprowadzenie i posadowienie nowego urządzenia
• zamurowanie otworu i odtworzenie elewacji zgodnie z załączonym Projektem Budowlanym
• odtworzenie istniejącej izolacji pionowej ścian budynku  oraz uzupełnienie iniekcji
• odtworzenie dziedzińca i ogrodu do stanu istniejącego </t>
  </si>
  <si>
    <t>II.	 Wykonanie i wykończenie pomieszczeń w zakresie zamówienia:
1.	Pomieszczenie badań Rezonansu Magnetycznego:
• przygotowanie posadzki w pomieszczeniu RM pod montaż urządzenia
• przygotowanie fundamentu pod urządzenie (o ile wymagane na podstawie opinii konstrukcyjnej)
• wykonanie wylewki w całym pomieszczeniu 
• montaż wykładziny antyelektrostatycznej                                                                                                                                                     
• wymiana sufitu podwieszanego
• wymiana oświetlenia na LED 
• wymiana anemostatów/kratek wentylacyjnych
• wykonanie osobnej instalacji wentylacji awaryjnej przy kabinie RM
• dostawa i montaż nawilżacza kanałowego wraz z dostosowaniem do istniejącej wentylacji
• wymiana drzwi do pracowni rezonansu – zgodnie z wymaganiami dla pracowni RM, element klatki Faradaya
• dostosowanie istniejących gazów medycznych dla potrzeb pracowni rezonansu
2.	Przebieralnia: 
• przygotowanie podłoża wraz z montażem wykładziny antyelektrostatycznej
• malowanie ścian wraz z wykonaniem zabezpieczeń przeciwuderzeniowych
• wykonanie fartucha, montaż lustra
• wymiana drzwi wraz z ościeżnicami na aluminiowe – 2 szt. (w tym drzwi przesuwne)
• wymiana kasetonów 
• wymiana anemostatów/kratek wentylacyjnych
3.	Sterownia:
• przygotowanie podłoża wraz z montażem wykładziny antyelektrostatycznej
• malowanie ścian wraz z wykonaniem zabezpieczeń przeciwuderzeniowych
• wymiana kasetonów,
• wymiana anemostatów/kratek wentylacyjnych
• montaż klimakonwektora zasilanego wodą lodową wraz z wykonaniem instalacji
• montaż awaryjnego wyłączania rezonansu 
• wymiana drzwi wraz z ościeżnicami na aluminiowe – 1 szt.
4.	Pomieszczenie techniczne:
• demontaż i utylizacja urządzeń podlegających wymianie
• przygotowanie podłoża wraz z montażem wykładziny antyelektrostatycznej 
• malowanie ścian i sufitu
• montaż klimakonwektora zasilanego wodą lodową wraz z wykonaniem instalacji</t>
  </si>
  <si>
    <t>Załącznik nr 1 do zmiany SWZ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</si>
</sst>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8"/>
      <name val="Verdana"/>
      <family val="2"/>
      <charset val="238"/>
    </font>
    <font>
      <sz val="10"/>
      <name val="Arial CE"/>
      <charset val="238"/>
    </font>
    <font>
      <sz val="8"/>
      <name val="Verdana"/>
      <family val="2"/>
      <charset val="238"/>
    </font>
    <font>
      <sz val="10"/>
      <name val="Arial"/>
      <family val="2"/>
    </font>
    <font>
      <b/>
      <sz val="8"/>
      <color theme="1"/>
      <name val="Verdana"/>
      <family val="2"/>
      <charset val="238"/>
    </font>
    <font>
      <sz val="10"/>
      <name val="Arial"/>
      <family val="2"/>
      <charset val="238"/>
    </font>
    <font>
      <sz val="11"/>
      <color theme="1"/>
      <name val="Calibri"/>
      <family val="2"/>
      <charset val="136"/>
      <scheme val="minor"/>
    </font>
    <font>
      <u/>
      <sz val="11"/>
      <color theme="11"/>
      <name val="Calibri"/>
      <family val="2"/>
      <scheme val="minor"/>
    </font>
    <font>
      <sz val="8"/>
      <color theme="1"/>
      <name val="Verdana"/>
      <family val="2"/>
      <charset val="238"/>
    </font>
    <font>
      <sz val="8"/>
      <color rgb="FFFF0000"/>
      <name val="Verdana"/>
      <family val="2"/>
      <charset val="238"/>
    </font>
    <font>
      <b/>
      <sz val="8"/>
      <color rgb="FFFF0000"/>
      <name val="Verdana"/>
      <family val="2"/>
      <charset val="238"/>
    </font>
    <font>
      <u/>
      <sz val="8"/>
      <name val="Verdana"/>
      <family val="2"/>
      <charset val="238"/>
    </font>
    <font>
      <b/>
      <sz val="11"/>
      <color theme="1"/>
      <name val="Calibri"/>
      <family val="2"/>
      <charset val="238"/>
      <scheme val="minor"/>
    </font>
    <font>
      <sz val="11"/>
      <name val="Calibri"/>
      <family val="2"/>
      <charset val="238"/>
      <scheme val="minor"/>
    </font>
    <font>
      <strike/>
      <sz val="8"/>
      <name val="Verdana"/>
      <family val="2"/>
      <charset val="23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7" fillId="0" borderId="0"/>
    <xf numFmtId="0" fontId="9" fillId="0" borderId="0"/>
    <xf numFmtId="0" fontId="11" fillId="0" borderId="0"/>
    <xf numFmtId="0" fontId="1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cellStyleXfs>
  <cellXfs count="53">
    <xf numFmtId="0" fontId="0" fillId="0" borderId="0" xfId="0"/>
    <xf numFmtId="0" fontId="10" fillId="0" borderId="0" xfId="0" applyFont="1" applyAlignment="1">
      <alignment vertical="center" wrapText="1"/>
    </xf>
    <xf numFmtId="0" fontId="5"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right" vertical="center" wrapText="1"/>
    </xf>
    <xf numFmtId="0" fontId="5" fillId="0" borderId="0" xfId="0" applyFont="1" applyAlignment="1">
      <alignment horizontal="center" wrapText="1"/>
    </xf>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10" fillId="0" borderId="0" xfId="0" applyFont="1" applyAlignment="1">
      <alignment vertical="top" wrapText="1"/>
    </xf>
    <xf numFmtId="0" fontId="5" fillId="0" borderId="0" xfId="0" applyFont="1" applyAlignment="1">
      <alignment vertical="top" wrapText="1"/>
    </xf>
    <xf numFmtId="0" fontId="8" fillId="0" borderId="1" xfId="0" applyFont="1" applyBorder="1" applyAlignment="1">
      <alignment horizontal="left" vertical="top" wrapText="1"/>
    </xf>
    <xf numFmtId="0"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1" applyFont="1" applyBorder="1" applyAlignment="1">
      <alignment horizontal="center" vertical="center" wrapText="1"/>
    </xf>
    <xf numFmtId="0" fontId="14" fillId="0" borderId="1" xfId="0" applyFont="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center" wrapText="1"/>
    </xf>
    <xf numFmtId="0" fontId="8" fillId="0" borderId="1" xfId="2" applyFont="1" applyBorder="1" applyAlignment="1">
      <alignment vertical="top" wrapText="1"/>
    </xf>
    <xf numFmtId="0" fontId="8" fillId="0" borderId="1" xfId="1" applyFont="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6" fillId="4" borderId="1" xfId="1" applyFont="1" applyFill="1" applyBorder="1" applyAlignment="1">
      <alignment horizontal="center" vertical="center" wrapText="1"/>
    </xf>
    <xf numFmtId="0" fontId="16" fillId="4" borderId="1" xfId="0" applyFont="1" applyFill="1" applyBorder="1" applyAlignment="1">
      <alignment horizontal="center" vertical="center" wrapText="1"/>
    </xf>
    <xf numFmtId="0" fontId="8" fillId="4" borderId="1"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8" fillId="0" borderId="1" xfId="1" applyFont="1" applyBorder="1" applyAlignment="1">
      <alignment vertical="top" wrapText="1"/>
    </xf>
    <xf numFmtId="0" fontId="10" fillId="4" borderId="1" xfId="0" applyFont="1" applyFill="1" applyBorder="1" applyAlignment="1">
      <alignment vertical="top" wrapText="1"/>
    </xf>
    <xf numFmtId="0" fontId="8"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4" borderId="1" xfId="2" applyFont="1" applyFill="1" applyBorder="1" applyAlignment="1">
      <alignment horizontal="left" vertical="center" wrapText="1"/>
    </xf>
    <xf numFmtId="0" fontId="8" fillId="4" borderId="1" xfId="0" applyFont="1" applyFill="1" applyBorder="1" applyAlignment="1">
      <alignment horizontal="center" vertical="center" wrapText="1"/>
    </xf>
    <xf numFmtId="1" fontId="10" fillId="0" borderId="0" xfId="0" applyNumberFormat="1" applyFont="1" applyAlignment="1">
      <alignment horizontal="right" vertical="center" wrapText="1"/>
    </xf>
    <xf numFmtId="0" fontId="18" fillId="0" borderId="0" xfId="0" applyFont="1" applyAlignment="1">
      <alignment horizontal="center" vertical="center" wrapText="1"/>
    </xf>
    <xf numFmtId="0" fontId="6" fillId="4" borderId="1" xfId="0" applyFont="1" applyFill="1" applyBorder="1" applyAlignment="1">
      <alignment vertical="center" wrapText="1"/>
    </xf>
    <xf numFmtId="1" fontId="10" fillId="0" borderId="0" xfId="0" applyNumberFormat="1" applyFont="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top" wrapText="1"/>
    </xf>
    <xf numFmtId="0" fontId="8" fillId="3" borderId="1" xfId="2" applyFont="1" applyFill="1" applyBorder="1" applyAlignment="1">
      <alignment horizontal="center" vertical="center" wrapText="1"/>
    </xf>
    <xf numFmtId="0" fontId="19" fillId="0" borderId="1" xfId="0" applyFont="1" applyBorder="1" applyAlignment="1">
      <alignment horizontal="center" wrapText="1"/>
    </xf>
    <xf numFmtId="0" fontId="20" fillId="0" borderId="1" xfId="2" applyFont="1" applyBorder="1" applyAlignment="1">
      <alignment horizontal="center" vertical="center" wrapText="1"/>
    </xf>
    <xf numFmtId="0" fontId="10"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2" applyFont="1" applyBorder="1" applyAlignment="1">
      <alignment horizontal="center" vertical="center" wrapText="1"/>
    </xf>
    <xf numFmtId="0" fontId="15" fillId="0" borderId="1" xfId="0" applyFont="1" applyBorder="1" applyAlignment="1">
      <alignment horizontal="center" vertical="center" wrapText="1"/>
    </xf>
    <xf numFmtId="1" fontId="10" fillId="0" borderId="0" xfId="0" applyNumberFormat="1" applyFont="1" applyAlignment="1">
      <alignment horizontal="right" vertical="center" wrapText="1"/>
    </xf>
    <xf numFmtId="0" fontId="6" fillId="4" borderId="1" xfId="0" applyFont="1" applyFill="1" applyBorder="1" applyAlignment="1">
      <alignment horizontal="left" vertical="center" wrapText="1"/>
    </xf>
    <xf numFmtId="0" fontId="18" fillId="0" borderId="0" xfId="0" applyFont="1" applyAlignment="1">
      <alignment horizontal="center" vertical="center" wrapText="1"/>
    </xf>
    <xf numFmtId="0" fontId="5" fillId="0" borderId="0" xfId="0" applyFont="1" applyAlignment="1">
      <alignment horizontal="right" wrapText="1"/>
    </xf>
    <xf numFmtId="0" fontId="1" fillId="0" borderId="0" xfId="0" applyFont="1" applyAlignment="1">
      <alignment horizontal="right" wrapText="1"/>
    </xf>
  </cellXfs>
  <cellStyles count="14">
    <cellStyle name="Normalny" xfId="0" builtinId="0"/>
    <cellStyle name="Normalny 2" xfId="3" xr:uid="{00000000-0005-0000-0000-000001000000}"/>
    <cellStyle name="Normalny 5" xfId="4" xr:uid="{00000000-0005-0000-0000-000002000000}"/>
    <cellStyle name="Normalny_2006_Parametry_techniczne_aparatura_Marcin" xfId="1" xr:uid="{00000000-0005-0000-0000-000003000000}"/>
    <cellStyle name="Normalny_2008_parametry_techniczne_gotowe" xfId="2" xr:uid="{00000000-0005-0000-0000-000004000000}"/>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Standardowy 2" xfId="13" xr:uid="{E82388F4-1D9A-4432-AF41-4EC3B439B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2"/>
  <sheetViews>
    <sheetView tabSelected="1" zoomScaleNormal="100" zoomScaleSheetLayoutView="70" zoomScalePageLayoutView="85" workbookViewId="0">
      <selection activeCell="G11" sqref="G11"/>
    </sheetView>
  </sheetViews>
  <sheetFormatPr defaultColWidth="8.6640625" defaultRowHeight="14.4"/>
  <cols>
    <col min="1" max="1" width="5.109375" style="2" customWidth="1"/>
    <col min="2" max="2" width="121.33203125" style="10" bestFit="1" customWidth="1"/>
    <col min="3" max="3" width="25.6640625" style="5" customWidth="1"/>
    <col min="4" max="4" width="44.109375" style="5" customWidth="1"/>
    <col min="5" max="5" width="15.6640625" style="5" customWidth="1"/>
    <col min="6" max="16384" width="8.6640625" style="2"/>
  </cols>
  <sheetData>
    <row r="1" spans="1:5">
      <c r="D1" s="52" t="s">
        <v>346</v>
      </c>
      <c r="E1" s="51"/>
    </row>
    <row r="2" spans="1:5">
      <c r="A2" s="35"/>
      <c r="B2" s="35"/>
      <c r="C2" s="38"/>
      <c r="D2" s="48" t="s">
        <v>317</v>
      </c>
      <c r="E2" s="48"/>
    </row>
    <row r="3" spans="1:5">
      <c r="A3" s="1"/>
      <c r="B3" s="9"/>
      <c r="C3" s="3"/>
      <c r="D3" s="4"/>
      <c r="E3" s="4" t="s">
        <v>271</v>
      </c>
    </row>
    <row r="4" spans="1:5">
      <c r="B4" s="50" t="s">
        <v>314</v>
      </c>
      <c r="C4" s="50"/>
      <c r="D4" s="50"/>
      <c r="E4" s="50"/>
    </row>
    <row r="5" spans="1:5">
      <c r="B5" s="36"/>
      <c r="C5" s="36"/>
      <c r="D5" s="36"/>
      <c r="E5" s="36"/>
    </row>
    <row r="6" spans="1:5">
      <c r="B6" s="36"/>
      <c r="C6" s="36"/>
      <c r="D6" s="36"/>
      <c r="E6" s="36"/>
    </row>
    <row r="8" spans="1:5" ht="14.4" customHeight="1">
      <c r="A8" s="37"/>
      <c r="B8" s="49" t="s">
        <v>277</v>
      </c>
      <c r="C8" s="49"/>
      <c r="D8" s="49"/>
      <c r="E8" s="49"/>
    </row>
    <row r="9" spans="1:5" ht="29.4" customHeight="1">
      <c r="A9" s="13"/>
      <c r="B9" s="13" t="s">
        <v>0</v>
      </c>
      <c r="C9" s="13" t="s">
        <v>1</v>
      </c>
      <c r="D9" s="13" t="s">
        <v>270</v>
      </c>
      <c r="E9" s="13" t="s">
        <v>234</v>
      </c>
    </row>
    <row r="10" spans="1:5">
      <c r="A10" s="23"/>
      <c r="B10" s="22" t="s">
        <v>297</v>
      </c>
      <c r="C10" s="23"/>
      <c r="D10" s="26"/>
      <c r="E10" s="27"/>
    </row>
    <row r="11" spans="1:5">
      <c r="A11" s="15">
        <f>ROW(A2)</f>
        <v>2</v>
      </c>
      <c r="B11" s="11" t="s">
        <v>188</v>
      </c>
      <c r="C11" s="15" t="s">
        <v>3</v>
      </c>
      <c r="D11" s="13"/>
      <c r="E11" s="12" t="s">
        <v>2</v>
      </c>
    </row>
    <row r="12" spans="1:5">
      <c r="A12" s="15">
        <f>ROW(A3)</f>
        <v>3</v>
      </c>
      <c r="B12" s="11" t="s">
        <v>4</v>
      </c>
      <c r="C12" s="15" t="s">
        <v>3</v>
      </c>
      <c r="D12" s="13"/>
      <c r="E12" s="12" t="s">
        <v>2</v>
      </c>
    </row>
    <row r="13" spans="1:5">
      <c r="A13" s="15">
        <f>ROW(A4)</f>
        <v>4</v>
      </c>
      <c r="B13" s="11" t="s">
        <v>5</v>
      </c>
      <c r="C13" s="15" t="s">
        <v>3</v>
      </c>
      <c r="D13" s="13"/>
      <c r="E13" s="12" t="s">
        <v>2</v>
      </c>
    </row>
    <row r="14" spans="1:5">
      <c r="A14" s="15"/>
      <c r="B14" s="24" t="s">
        <v>229</v>
      </c>
      <c r="C14" s="25"/>
      <c r="D14" s="23"/>
      <c r="E14" s="23"/>
    </row>
    <row r="15" spans="1:5">
      <c r="A15" s="15">
        <f>ROW(A5)</f>
        <v>5</v>
      </c>
      <c r="B15" s="14" t="s">
        <v>272</v>
      </c>
      <c r="C15" s="12" t="s">
        <v>7</v>
      </c>
      <c r="D15" s="12"/>
      <c r="E15" s="12" t="s">
        <v>2</v>
      </c>
    </row>
    <row r="16" spans="1:5">
      <c r="A16" s="15">
        <f>ROW(A6)</f>
        <v>6</v>
      </c>
      <c r="B16" s="14" t="s">
        <v>294</v>
      </c>
      <c r="C16" s="12" t="s">
        <v>7</v>
      </c>
      <c r="D16" s="12"/>
      <c r="E16" s="12" t="s">
        <v>2</v>
      </c>
    </row>
    <row r="17" spans="1:5" ht="75" customHeight="1">
      <c r="A17" s="15">
        <f t="shared" ref="A17:A19" si="0">ROW(A7)</f>
        <v>7</v>
      </c>
      <c r="B17" s="14" t="s">
        <v>298</v>
      </c>
      <c r="C17" s="12" t="s">
        <v>7</v>
      </c>
      <c r="D17" s="12"/>
      <c r="E17" s="12" t="s">
        <v>2</v>
      </c>
    </row>
    <row r="18" spans="1:5" ht="20.399999999999999">
      <c r="A18" s="15">
        <f t="shared" si="0"/>
        <v>8</v>
      </c>
      <c r="B18" s="14" t="s">
        <v>273</v>
      </c>
      <c r="C18" s="12" t="s">
        <v>7</v>
      </c>
      <c r="D18" s="12"/>
      <c r="E18" s="12" t="s">
        <v>2</v>
      </c>
    </row>
    <row r="19" spans="1:5" ht="149.4" customHeight="1">
      <c r="A19" s="15">
        <f t="shared" si="0"/>
        <v>9</v>
      </c>
      <c r="B19" s="14" t="s">
        <v>327</v>
      </c>
      <c r="C19" s="12" t="s">
        <v>7</v>
      </c>
      <c r="D19" s="12"/>
      <c r="E19" s="12" t="s">
        <v>2</v>
      </c>
    </row>
    <row r="20" spans="1:5">
      <c r="A20" s="15"/>
      <c r="B20" s="30" t="s">
        <v>8</v>
      </c>
      <c r="C20" s="39"/>
      <c r="D20" s="39"/>
      <c r="E20" s="39"/>
    </row>
    <row r="21" spans="1:5">
      <c r="A21" s="15">
        <f>ROW(A10)</f>
        <v>10</v>
      </c>
      <c r="B21" s="11" t="s">
        <v>186</v>
      </c>
      <c r="C21" s="12" t="s">
        <v>6</v>
      </c>
      <c r="D21" s="12"/>
      <c r="E21" s="12" t="s">
        <v>2</v>
      </c>
    </row>
    <row r="22" spans="1:5">
      <c r="A22" s="15">
        <f t="shared" ref="A22:A31" si="1">ROW(A11)</f>
        <v>11</v>
      </c>
      <c r="B22" s="11" t="s">
        <v>119</v>
      </c>
      <c r="C22" s="12" t="s">
        <v>7</v>
      </c>
      <c r="D22" s="12"/>
      <c r="E22" s="12" t="s">
        <v>2</v>
      </c>
    </row>
    <row r="23" spans="1:5">
      <c r="A23" s="15">
        <f t="shared" si="1"/>
        <v>12</v>
      </c>
      <c r="B23" s="11" t="s">
        <v>14</v>
      </c>
      <c r="C23" s="12" t="s">
        <v>15</v>
      </c>
      <c r="D23" s="12"/>
      <c r="E23" s="12" t="s">
        <v>2</v>
      </c>
    </row>
    <row r="24" spans="1:5" ht="20.399999999999999">
      <c r="A24" s="15">
        <f t="shared" si="1"/>
        <v>13</v>
      </c>
      <c r="B24" s="11" t="s">
        <v>187</v>
      </c>
      <c r="C24" s="12" t="s">
        <v>7</v>
      </c>
      <c r="D24" s="12"/>
      <c r="E24" s="12" t="s">
        <v>2</v>
      </c>
    </row>
    <row r="25" spans="1:5">
      <c r="A25" s="15">
        <f t="shared" si="1"/>
        <v>14</v>
      </c>
      <c r="B25" s="11" t="s">
        <v>167</v>
      </c>
      <c r="C25" s="12" t="s">
        <v>7</v>
      </c>
      <c r="D25" s="12"/>
      <c r="E25" s="12" t="s">
        <v>2</v>
      </c>
    </row>
    <row r="26" spans="1:5" ht="20.399999999999999">
      <c r="A26" s="15">
        <f t="shared" si="1"/>
        <v>15</v>
      </c>
      <c r="B26" s="11" t="s">
        <v>191</v>
      </c>
      <c r="C26" s="12" t="s">
        <v>189</v>
      </c>
      <c r="D26" s="12"/>
      <c r="E26" s="12" t="s">
        <v>2</v>
      </c>
    </row>
    <row r="27" spans="1:5" ht="20.399999999999999">
      <c r="A27" s="15">
        <f t="shared" si="1"/>
        <v>16</v>
      </c>
      <c r="B27" s="11" t="s">
        <v>192</v>
      </c>
      <c r="C27" s="12" t="s">
        <v>189</v>
      </c>
      <c r="D27" s="12"/>
      <c r="E27" s="12" t="s">
        <v>2</v>
      </c>
    </row>
    <row r="28" spans="1:5" ht="20.399999999999999">
      <c r="A28" s="15">
        <f t="shared" si="1"/>
        <v>17</v>
      </c>
      <c r="B28" s="11" t="s">
        <v>193</v>
      </c>
      <c r="C28" s="12" t="s">
        <v>189</v>
      </c>
      <c r="D28" s="12"/>
      <c r="E28" s="12" t="s">
        <v>2</v>
      </c>
    </row>
    <row r="29" spans="1:5" ht="20.399999999999999">
      <c r="A29" s="15">
        <f t="shared" si="1"/>
        <v>18</v>
      </c>
      <c r="B29" s="11" t="s">
        <v>194</v>
      </c>
      <c r="C29" s="12" t="s">
        <v>189</v>
      </c>
      <c r="D29" s="12"/>
      <c r="E29" s="12" t="s">
        <v>2</v>
      </c>
    </row>
    <row r="30" spans="1:5" ht="22.95" customHeight="1">
      <c r="A30" s="15">
        <f t="shared" si="1"/>
        <v>19</v>
      </c>
      <c r="B30" s="11" t="s">
        <v>204</v>
      </c>
      <c r="C30" s="12" t="s">
        <v>189</v>
      </c>
      <c r="D30" s="12"/>
      <c r="E30" s="12" t="s">
        <v>2</v>
      </c>
    </row>
    <row r="31" spans="1:5" ht="24" customHeight="1">
      <c r="A31" s="15">
        <f t="shared" si="1"/>
        <v>20</v>
      </c>
      <c r="B31" s="11" t="s">
        <v>168</v>
      </c>
      <c r="C31" s="12" t="s">
        <v>197</v>
      </c>
      <c r="D31" s="12"/>
      <c r="E31" s="12" t="s">
        <v>2</v>
      </c>
    </row>
    <row r="32" spans="1:5">
      <c r="A32" s="15"/>
      <c r="B32" s="30" t="s">
        <v>17</v>
      </c>
      <c r="C32" s="39"/>
      <c r="D32" s="39"/>
      <c r="E32" s="39"/>
    </row>
    <row r="33" spans="1:5" ht="20.399999999999999">
      <c r="A33" s="15">
        <f>ROW(A21)</f>
        <v>21</v>
      </c>
      <c r="B33" s="11" t="s">
        <v>249</v>
      </c>
      <c r="C33" s="12" t="s">
        <v>18</v>
      </c>
      <c r="D33" s="12"/>
      <c r="E33" s="12" t="s">
        <v>2</v>
      </c>
    </row>
    <row r="34" spans="1:5" ht="20.399999999999999">
      <c r="A34" s="15">
        <f t="shared" ref="A34:A36" si="2">ROW(A22)</f>
        <v>22</v>
      </c>
      <c r="B34" s="11" t="s">
        <v>250</v>
      </c>
      <c r="C34" s="12" t="s">
        <v>19</v>
      </c>
      <c r="D34" s="12"/>
      <c r="E34" s="12" t="s">
        <v>2</v>
      </c>
    </row>
    <row r="35" spans="1:5">
      <c r="A35" s="15">
        <f t="shared" si="2"/>
        <v>23</v>
      </c>
      <c r="B35" s="11" t="s">
        <v>195</v>
      </c>
      <c r="C35" s="12" t="s">
        <v>7</v>
      </c>
      <c r="D35" s="16"/>
      <c r="E35" s="12" t="s">
        <v>2</v>
      </c>
    </row>
    <row r="36" spans="1:5">
      <c r="A36" s="15">
        <f t="shared" si="2"/>
        <v>24</v>
      </c>
      <c r="B36" s="11" t="s">
        <v>190</v>
      </c>
      <c r="C36" s="12" t="s">
        <v>20</v>
      </c>
      <c r="D36" s="16"/>
      <c r="E36" s="12" t="s">
        <v>2</v>
      </c>
    </row>
    <row r="37" spans="1:5">
      <c r="A37" s="15"/>
      <c r="B37" s="30" t="s">
        <v>21</v>
      </c>
      <c r="C37" s="39"/>
      <c r="D37" s="39"/>
      <c r="E37" s="39"/>
    </row>
    <row r="38" spans="1:5" ht="20.399999999999999">
      <c r="A38" s="15">
        <f>ROW(A25)</f>
        <v>25</v>
      </c>
      <c r="B38" s="11" t="s">
        <v>233</v>
      </c>
      <c r="C38" s="12" t="s">
        <v>232</v>
      </c>
      <c r="D38" s="12"/>
      <c r="E38" s="12" t="s">
        <v>251</v>
      </c>
    </row>
    <row r="39" spans="1:5">
      <c r="A39" s="15">
        <f t="shared" ref="A39:A43" si="3">ROW(A26)</f>
        <v>26</v>
      </c>
      <c r="B39" s="11" t="s">
        <v>252</v>
      </c>
      <c r="C39" s="12" t="s">
        <v>22</v>
      </c>
      <c r="D39" s="12"/>
      <c r="E39" s="12" t="s">
        <v>2</v>
      </c>
    </row>
    <row r="40" spans="1:5" ht="30.6">
      <c r="A40" s="15">
        <f t="shared" si="3"/>
        <v>27</v>
      </c>
      <c r="B40" s="11" t="s">
        <v>299</v>
      </c>
      <c r="C40" s="12" t="s">
        <v>23</v>
      </c>
      <c r="D40" s="12"/>
      <c r="E40" s="12" t="s">
        <v>2</v>
      </c>
    </row>
    <row r="41" spans="1:5" ht="20.399999999999999">
      <c r="A41" s="15">
        <f t="shared" si="3"/>
        <v>28</v>
      </c>
      <c r="B41" s="11" t="s">
        <v>253</v>
      </c>
      <c r="C41" s="12" t="s">
        <v>196</v>
      </c>
      <c r="D41" s="12"/>
      <c r="E41" s="12" t="s">
        <v>254</v>
      </c>
    </row>
    <row r="42" spans="1:5">
      <c r="A42" s="15">
        <f t="shared" si="3"/>
        <v>29</v>
      </c>
      <c r="B42" s="11" t="s">
        <v>198</v>
      </c>
      <c r="C42" s="12" t="s">
        <v>7</v>
      </c>
      <c r="D42" s="16"/>
      <c r="E42" s="12" t="s">
        <v>2</v>
      </c>
    </row>
    <row r="43" spans="1:5">
      <c r="A43" s="15">
        <f t="shared" si="3"/>
        <v>30</v>
      </c>
      <c r="B43" s="11" t="s">
        <v>199</v>
      </c>
      <c r="C43" s="12" t="s">
        <v>7</v>
      </c>
      <c r="D43" s="16"/>
      <c r="E43" s="12" t="s">
        <v>2</v>
      </c>
    </row>
    <row r="44" spans="1:5">
      <c r="A44" s="15"/>
      <c r="B44" s="30" t="s">
        <v>24</v>
      </c>
      <c r="C44" s="39"/>
      <c r="D44" s="39"/>
      <c r="E44" s="39"/>
    </row>
    <row r="45" spans="1:5" ht="81.599999999999994">
      <c r="A45" s="15">
        <f>ROW(A31)</f>
        <v>31</v>
      </c>
      <c r="B45" s="11" t="s">
        <v>323</v>
      </c>
      <c r="C45" s="12" t="s">
        <v>318</v>
      </c>
      <c r="D45" s="12"/>
      <c r="E45" s="12" t="s">
        <v>2</v>
      </c>
    </row>
    <row r="46" spans="1:5">
      <c r="A46" s="15">
        <f t="shared" ref="A46:A55" si="4">ROW(A32)</f>
        <v>32</v>
      </c>
      <c r="B46" s="11" t="s">
        <v>25</v>
      </c>
      <c r="C46" s="12" t="s">
        <v>7</v>
      </c>
      <c r="D46" s="12"/>
      <c r="E46" s="12" t="s">
        <v>2</v>
      </c>
    </row>
    <row r="47" spans="1:5" ht="71.400000000000006">
      <c r="A47" s="15">
        <f t="shared" si="4"/>
        <v>33</v>
      </c>
      <c r="B47" s="11" t="s">
        <v>26</v>
      </c>
      <c r="C47" s="12" t="s">
        <v>27</v>
      </c>
      <c r="D47" s="12"/>
      <c r="E47" s="12" t="s">
        <v>2</v>
      </c>
    </row>
    <row r="48" spans="1:5" ht="71.400000000000006">
      <c r="A48" s="15">
        <f t="shared" si="4"/>
        <v>34</v>
      </c>
      <c r="B48" s="11" t="s">
        <v>28</v>
      </c>
      <c r="C48" s="12" t="s">
        <v>262</v>
      </c>
      <c r="D48" s="12"/>
      <c r="E48" s="12" t="s">
        <v>2</v>
      </c>
    </row>
    <row r="49" spans="1:5" s="6" customFormat="1" ht="20.399999999999999">
      <c r="A49" s="47">
        <f t="shared" si="4"/>
        <v>35</v>
      </c>
      <c r="B49" s="45" t="s">
        <v>300</v>
      </c>
      <c r="C49" s="46" t="s">
        <v>16</v>
      </c>
      <c r="D49" s="46"/>
      <c r="E49" s="46" t="s">
        <v>342</v>
      </c>
    </row>
    <row r="50" spans="1:5" ht="81.599999999999994">
      <c r="A50" s="15">
        <f t="shared" si="4"/>
        <v>36</v>
      </c>
      <c r="B50" s="11" t="s">
        <v>324</v>
      </c>
      <c r="C50" s="12" t="s">
        <v>263</v>
      </c>
      <c r="D50" s="12"/>
      <c r="E50" s="12" t="s">
        <v>2</v>
      </c>
    </row>
    <row r="51" spans="1:5" ht="81.599999999999994">
      <c r="A51" s="15">
        <f t="shared" si="4"/>
        <v>37</v>
      </c>
      <c r="B51" s="11" t="s">
        <v>325</v>
      </c>
      <c r="C51" s="12" t="s">
        <v>263</v>
      </c>
      <c r="D51" s="12"/>
      <c r="E51" s="12" t="s">
        <v>2</v>
      </c>
    </row>
    <row r="52" spans="1:5" ht="81.599999999999994">
      <c r="A52" s="15">
        <f t="shared" si="4"/>
        <v>38</v>
      </c>
      <c r="B52" s="11" t="s">
        <v>326</v>
      </c>
      <c r="C52" s="12" t="s">
        <v>29</v>
      </c>
      <c r="D52" s="12"/>
      <c r="E52" s="12" t="s">
        <v>242</v>
      </c>
    </row>
    <row r="53" spans="1:5" ht="71.400000000000006">
      <c r="A53" s="15">
        <f t="shared" si="4"/>
        <v>39</v>
      </c>
      <c r="B53" s="11" t="s">
        <v>236</v>
      </c>
      <c r="C53" s="12" t="s">
        <v>264</v>
      </c>
      <c r="D53" s="12"/>
      <c r="E53" s="12" t="s">
        <v>2</v>
      </c>
    </row>
    <row r="54" spans="1:5" ht="71.400000000000006">
      <c r="A54" s="15">
        <f t="shared" si="4"/>
        <v>40</v>
      </c>
      <c r="B54" s="11" t="s">
        <v>205</v>
      </c>
      <c r="C54" s="12" t="s">
        <v>264</v>
      </c>
      <c r="D54" s="12"/>
      <c r="E54" s="12" t="s">
        <v>2</v>
      </c>
    </row>
    <row r="55" spans="1:5">
      <c r="A55" s="15">
        <f t="shared" si="4"/>
        <v>41</v>
      </c>
      <c r="B55" s="11" t="s">
        <v>237</v>
      </c>
      <c r="C55" s="12" t="s">
        <v>7</v>
      </c>
      <c r="D55" s="12"/>
      <c r="E55" s="12" t="s">
        <v>2</v>
      </c>
    </row>
    <row r="56" spans="1:5">
      <c r="A56" s="15"/>
      <c r="B56" s="30" t="s">
        <v>30</v>
      </c>
      <c r="C56" s="39"/>
      <c r="D56" s="39"/>
      <c r="E56" s="39"/>
    </row>
    <row r="57" spans="1:5">
      <c r="A57" s="15">
        <f>ROW(A42)</f>
        <v>42</v>
      </c>
      <c r="B57" s="11" t="s">
        <v>265</v>
      </c>
      <c r="C57" s="12" t="s">
        <v>200</v>
      </c>
      <c r="D57" s="12"/>
      <c r="E57" s="12" t="s">
        <v>2</v>
      </c>
    </row>
    <row r="58" spans="1:5">
      <c r="A58" s="15">
        <f t="shared" ref="A58:A68" si="5">ROW(A43)</f>
        <v>43</v>
      </c>
      <c r="B58" s="11" t="s">
        <v>266</v>
      </c>
      <c r="C58" s="12" t="s">
        <v>197</v>
      </c>
      <c r="D58" s="12"/>
      <c r="E58" s="12" t="s">
        <v>2</v>
      </c>
    </row>
    <row r="59" spans="1:5">
      <c r="A59" s="15">
        <f t="shared" si="5"/>
        <v>44</v>
      </c>
      <c r="B59" s="11" t="s">
        <v>31</v>
      </c>
      <c r="C59" s="12" t="s">
        <v>7</v>
      </c>
      <c r="D59" s="12"/>
      <c r="E59" s="12" t="s">
        <v>2</v>
      </c>
    </row>
    <row r="60" spans="1:5" ht="20.399999999999999">
      <c r="A60" s="15">
        <f t="shared" si="5"/>
        <v>45</v>
      </c>
      <c r="B60" s="11" t="s">
        <v>120</v>
      </c>
      <c r="C60" s="12" t="s">
        <v>7</v>
      </c>
      <c r="D60" s="12"/>
      <c r="E60" s="12" t="s">
        <v>2</v>
      </c>
    </row>
    <row r="61" spans="1:5">
      <c r="A61" s="15">
        <f t="shared" si="5"/>
        <v>46</v>
      </c>
      <c r="B61" s="11" t="s">
        <v>32</v>
      </c>
      <c r="C61" s="12" t="s">
        <v>7</v>
      </c>
      <c r="D61" s="12"/>
      <c r="E61" s="12" t="s">
        <v>2</v>
      </c>
    </row>
    <row r="62" spans="1:5" ht="20.399999999999999">
      <c r="A62" s="15">
        <f t="shared" si="5"/>
        <v>47</v>
      </c>
      <c r="B62" s="11" t="s">
        <v>202</v>
      </c>
      <c r="C62" s="12" t="s">
        <v>7</v>
      </c>
      <c r="D62" s="12"/>
      <c r="E62" s="12" t="s">
        <v>2</v>
      </c>
    </row>
    <row r="63" spans="1:5">
      <c r="A63" s="15">
        <f t="shared" si="5"/>
        <v>48</v>
      </c>
      <c r="B63" s="11" t="s">
        <v>121</v>
      </c>
      <c r="C63" s="12" t="s">
        <v>6</v>
      </c>
      <c r="D63" s="12"/>
      <c r="E63" s="12" t="s">
        <v>2</v>
      </c>
    </row>
    <row r="64" spans="1:5">
      <c r="A64" s="15">
        <f t="shared" si="5"/>
        <v>49</v>
      </c>
      <c r="B64" s="11" t="s">
        <v>33</v>
      </c>
      <c r="C64" s="12" t="s">
        <v>6</v>
      </c>
      <c r="D64" s="12"/>
      <c r="E64" s="12" t="s">
        <v>2</v>
      </c>
    </row>
    <row r="65" spans="1:5">
      <c r="A65" s="15">
        <f t="shared" si="5"/>
        <v>50</v>
      </c>
      <c r="B65" s="11" t="s">
        <v>174</v>
      </c>
      <c r="C65" s="12" t="s">
        <v>7</v>
      </c>
      <c r="D65" s="12"/>
      <c r="E65" s="12" t="s">
        <v>2</v>
      </c>
    </row>
    <row r="66" spans="1:5">
      <c r="A66" s="15">
        <f t="shared" si="5"/>
        <v>51</v>
      </c>
      <c r="B66" s="11" t="s">
        <v>201</v>
      </c>
      <c r="C66" s="12" t="s">
        <v>7</v>
      </c>
      <c r="D66" s="12"/>
      <c r="E66" s="12" t="s">
        <v>2</v>
      </c>
    </row>
    <row r="67" spans="1:5">
      <c r="A67" s="15">
        <f t="shared" si="5"/>
        <v>52</v>
      </c>
      <c r="B67" s="11" t="s">
        <v>166</v>
      </c>
      <c r="C67" s="12" t="s">
        <v>6</v>
      </c>
      <c r="D67" s="12"/>
      <c r="E67" s="12" t="s">
        <v>2</v>
      </c>
    </row>
    <row r="68" spans="1:5">
      <c r="A68" s="15">
        <f t="shared" si="5"/>
        <v>53</v>
      </c>
      <c r="B68" s="11" t="s">
        <v>173</v>
      </c>
      <c r="C68" s="12" t="s">
        <v>6</v>
      </c>
      <c r="D68" s="12"/>
      <c r="E68" s="12" t="s">
        <v>2</v>
      </c>
    </row>
    <row r="69" spans="1:5">
      <c r="A69" s="15"/>
      <c r="B69" s="30" t="s">
        <v>171</v>
      </c>
      <c r="C69" s="39"/>
      <c r="D69" s="39"/>
      <c r="E69" s="39"/>
    </row>
    <row r="70" spans="1:5" ht="20.399999999999999">
      <c r="A70" s="15">
        <f>ROW(A54)</f>
        <v>54</v>
      </c>
      <c r="B70" s="11" t="s">
        <v>34</v>
      </c>
      <c r="C70" s="12" t="s">
        <v>35</v>
      </c>
      <c r="D70" s="12"/>
      <c r="E70" s="12" t="s">
        <v>2</v>
      </c>
    </row>
    <row r="71" spans="1:5">
      <c r="A71" s="15">
        <f t="shared" ref="A71:A73" si="6">ROW(A55)</f>
        <v>55</v>
      </c>
      <c r="B71" s="11" t="s">
        <v>172</v>
      </c>
      <c r="C71" s="12" t="s">
        <v>7</v>
      </c>
      <c r="D71" s="12"/>
      <c r="E71" s="12" t="s">
        <v>2</v>
      </c>
    </row>
    <row r="72" spans="1:5" ht="20.399999999999999">
      <c r="A72" s="15">
        <f t="shared" si="6"/>
        <v>56</v>
      </c>
      <c r="B72" s="11" t="s">
        <v>175</v>
      </c>
      <c r="C72" s="12" t="s">
        <v>16</v>
      </c>
      <c r="D72" s="12"/>
      <c r="E72" s="12" t="s">
        <v>243</v>
      </c>
    </row>
    <row r="73" spans="1:5" ht="30.6">
      <c r="A73" s="15">
        <f t="shared" si="6"/>
        <v>57</v>
      </c>
      <c r="B73" s="11" t="s">
        <v>278</v>
      </c>
      <c r="C73" s="12" t="s">
        <v>7</v>
      </c>
      <c r="D73" s="12"/>
      <c r="E73" s="12" t="s">
        <v>2</v>
      </c>
    </row>
    <row r="74" spans="1:5">
      <c r="A74" s="15"/>
      <c r="B74" s="30" t="s">
        <v>132</v>
      </c>
      <c r="C74" s="39"/>
      <c r="D74" s="39"/>
      <c r="E74" s="39"/>
    </row>
    <row r="75" spans="1:5">
      <c r="A75" s="15">
        <f>ROW(A58)</f>
        <v>58</v>
      </c>
      <c r="B75" s="11" t="s">
        <v>36</v>
      </c>
      <c r="C75" s="12" t="s">
        <v>20</v>
      </c>
      <c r="D75" s="12"/>
      <c r="E75" s="12" t="s">
        <v>2</v>
      </c>
    </row>
    <row r="76" spans="1:5" ht="20.399999999999999">
      <c r="A76" s="15">
        <f t="shared" ref="A76:A82" si="7">ROW(A59)</f>
        <v>59</v>
      </c>
      <c r="B76" s="11" t="s">
        <v>122</v>
      </c>
      <c r="C76" s="12" t="s">
        <v>20</v>
      </c>
      <c r="D76" s="12"/>
      <c r="E76" s="12" t="s">
        <v>2</v>
      </c>
    </row>
    <row r="77" spans="1:5">
      <c r="A77" s="15">
        <f t="shared" si="7"/>
        <v>60</v>
      </c>
      <c r="B77" s="11" t="s">
        <v>170</v>
      </c>
      <c r="C77" s="12" t="s">
        <v>37</v>
      </c>
      <c r="D77" s="12"/>
      <c r="E77" s="12" t="s">
        <v>2</v>
      </c>
    </row>
    <row r="78" spans="1:5">
      <c r="A78" s="15">
        <f t="shared" si="7"/>
        <v>61</v>
      </c>
      <c r="B78" s="11" t="s">
        <v>38</v>
      </c>
      <c r="C78" s="12" t="s">
        <v>7</v>
      </c>
      <c r="D78" s="12"/>
      <c r="E78" s="12" t="s">
        <v>2</v>
      </c>
    </row>
    <row r="79" spans="1:5" ht="20.399999999999999">
      <c r="A79" s="15">
        <f t="shared" si="7"/>
        <v>62</v>
      </c>
      <c r="B79" s="11" t="s">
        <v>39</v>
      </c>
      <c r="C79" s="12" t="s">
        <v>40</v>
      </c>
      <c r="D79" s="12"/>
      <c r="E79" s="12" t="s">
        <v>2</v>
      </c>
    </row>
    <row r="80" spans="1:5">
      <c r="A80" s="15">
        <f t="shared" si="7"/>
        <v>63</v>
      </c>
      <c r="B80" s="11" t="s">
        <v>41</v>
      </c>
      <c r="C80" s="12" t="s">
        <v>7</v>
      </c>
      <c r="D80" s="12"/>
      <c r="E80" s="12" t="s">
        <v>2</v>
      </c>
    </row>
    <row r="81" spans="1:5">
      <c r="A81" s="15">
        <f t="shared" si="7"/>
        <v>64</v>
      </c>
      <c r="B81" s="11" t="s">
        <v>42</v>
      </c>
      <c r="C81" s="12" t="s">
        <v>7</v>
      </c>
      <c r="D81" s="12"/>
      <c r="E81" s="12" t="s">
        <v>2</v>
      </c>
    </row>
    <row r="82" spans="1:5">
      <c r="A82" s="15">
        <f t="shared" si="7"/>
        <v>65</v>
      </c>
      <c r="B82" s="11" t="s">
        <v>176</v>
      </c>
      <c r="C82" s="12" t="s">
        <v>7</v>
      </c>
      <c r="D82" s="12"/>
      <c r="E82" s="12" t="s">
        <v>2</v>
      </c>
    </row>
    <row r="83" spans="1:5" s="7" customFormat="1">
      <c r="A83" s="15"/>
      <c r="B83" s="30" t="s">
        <v>44</v>
      </c>
      <c r="C83" s="39"/>
      <c r="D83" s="39"/>
      <c r="E83" s="39"/>
    </row>
    <row r="84" spans="1:5" s="7" customFormat="1" ht="20.399999999999999">
      <c r="A84" s="15">
        <f>ROW(A66)</f>
        <v>66</v>
      </c>
      <c r="B84" s="11" t="s">
        <v>123</v>
      </c>
      <c r="C84" s="12" t="s">
        <v>40</v>
      </c>
      <c r="D84" s="12"/>
      <c r="E84" s="12" t="s">
        <v>2</v>
      </c>
    </row>
    <row r="85" spans="1:5" s="7" customFormat="1">
      <c r="A85" s="15">
        <f t="shared" ref="A85:A88" si="8">ROW(A67)</f>
        <v>67</v>
      </c>
      <c r="B85" s="11" t="s">
        <v>267</v>
      </c>
      <c r="C85" s="12" t="s">
        <v>45</v>
      </c>
      <c r="D85" s="12"/>
      <c r="E85" s="12" t="s">
        <v>2</v>
      </c>
    </row>
    <row r="86" spans="1:5" s="7" customFormat="1" ht="20.399999999999999">
      <c r="A86" s="15">
        <f t="shared" si="8"/>
        <v>68</v>
      </c>
      <c r="B86" s="11" t="s">
        <v>46</v>
      </c>
      <c r="C86" s="12" t="s">
        <v>40</v>
      </c>
      <c r="D86" s="12"/>
      <c r="E86" s="12" t="s">
        <v>2</v>
      </c>
    </row>
    <row r="87" spans="1:5" s="7" customFormat="1" ht="20.399999999999999">
      <c r="A87" s="15">
        <f t="shared" si="8"/>
        <v>69</v>
      </c>
      <c r="B87" s="11" t="s">
        <v>47</v>
      </c>
      <c r="C87" s="12" t="s">
        <v>40</v>
      </c>
      <c r="D87" s="12"/>
      <c r="E87" s="12" t="s">
        <v>2</v>
      </c>
    </row>
    <row r="88" spans="1:5" s="7" customFormat="1">
      <c r="A88" s="15">
        <f t="shared" si="8"/>
        <v>70</v>
      </c>
      <c r="B88" s="11" t="s">
        <v>9</v>
      </c>
      <c r="C88" s="12" t="s">
        <v>7</v>
      </c>
      <c r="D88" s="12"/>
      <c r="E88" s="12" t="s">
        <v>2</v>
      </c>
    </row>
    <row r="89" spans="1:5">
      <c r="A89" s="15"/>
      <c r="B89" s="30" t="s">
        <v>133</v>
      </c>
      <c r="C89" s="39"/>
      <c r="D89" s="39"/>
      <c r="E89" s="39"/>
    </row>
    <row r="90" spans="1:5">
      <c r="A90" s="15">
        <f>ROW(A71)</f>
        <v>71</v>
      </c>
      <c r="B90" s="11" t="s">
        <v>48</v>
      </c>
      <c r="C90" s="12" t="s">
        <v>7</v>
      </c>
      <c r="D90" s="12"/>
      <c r="E90" s="12" t="s">
        <v>2</v>
      </c>
    </row>
    <row r="91" spans="1:5" ht="30.6">
      <c r="A91" s="15">
        <f>ROW(A72)</f>
        <v>72</v>
      </c>
      <c r="B91" s="11" t="s">
        <v>279</v>
      </c>
      <c r="C91" s="12" t="s">
        <v>40</v>
      </c>
      <c r="D91" s="12"/>
      <c r="E91" s="12" t="s">
        <v>2</v>
      </c>
    </row>
    <row r="92" spans="1:5">
      <c r="A92" s="15"/>
      <c r="B92" s="30" t="s">
        <v>49</v>
      </c>
      <c r="C92" s="39"/>
      <c r="D92" s="39"/>
      <c r="E92" s="39"/>
    </row>
    <row r="93" spans="1:5">
      <c r="A93" s="15">
        <f>ROW(A73)</f>
        <v>73</v>
      </c>
      <c r="B93" s="11" t="s">
        <v>137</v>
      </c>
      <c r="C93" s="12" t="s">
        <v>7</v>
      </c>
      <c r="D93" s="12"/>
      <c r="E93" s="12" t="s">
        <v>2</v>
      </c>
    </row>
    <row r="94" spans="1:5">
      <c r="A94" s="15">
        <f t="shared" ref="A94:A99" si="9">ROW(A74)</f>
        <v>74</v>
      </c>
      <c r="B94" s="11" t="s">
        <v>136</v>
      </c>
      <c r="C94" s="12" t="s">
        <v>7</v>
      </c>
      <c r="D94" s="12"/>
      <c r="E94" s="12" t="s">
        <v>2</v>
      </c>
    </row>
    <row r="95" spans="1:5">
      <c r="A95" s="15">
        <f t="shared" si="9"/>
        <v>75</v>
      </c>
      <c r="B95" s="11" t="s">
        <v>135</v>
      </c>
      <c r="C95" s="12" t="s">
        <v>7</v>
      </c>
      <c r="D95" s="12"/>
      <c r="E95" s="12" t="s">
        <v>2</v>
      </c>
    </row>
    <row r="96" spans="1:5" ht="20.399999999999999">
      <c r="A96" s="15">
        <f t="shared" si="9"/>
        <v>76</v>
      </c>
      <c r="B96" s="11" t="s">
        <v>134</v>
      </c>
      <c r="C96" s="12" t="s">
        <v>40</v>
      </c>
      <c r="D96" s="12"/>
      <c r="E96" s="12" t="s">
        <v>2</v>
      </c>
    </row>
    <row r="97" spans="1:5">
      <c r="A97" s="15">
        <f t="shared" si="9"/>
        <v>77</v>
      </c>
      <c r="B97" s="11" t="s">
        <v>50</v>
      </c>
      <c r="C97" s="12" t="s">
        <v>7</v>
      </c>
      <c r="D97" s="12"/>
      <c r="E97" s="12" t="s">
        <v>2</v>
      </c>
    </row>
    <row r="98" spans="1:5" ht="20.399999999999999">
      <c r="A98" s="15">
        <f t="shared" si="9"/>
        <v>78</v>
      </c>
      <c r="B98" s="11" t="s">
        <v>51</v>
      </c>
      <c r="C98" s="12" t="s">
        <v>40</v>
      </c>
      <c r="D98" s="12"/>
      <c r="E98" s="12" t="s">
        <v>2</v>
      </c>
    </row>
    <row r="99" spans="1:5" ht="20.399999999999999">
      <c r="A99" s="15">
        <f t="shared" si="9"/>
        <v>79</v>
      </c>
      <c r="B99" s="11" t="s">
        <v>280</v>
      </c>
      <c r="C99" s="12" t="s">
        <v>40</v>
      </c>
      <c r="D99" s="12"/>
      <c r="E99" s="12" t="s">
        <v>2</v>
      </c>
    </row>
    <row r="100" spans="1:5">
      <c r="A100" s="15"/>
      <c r="B100" s="30" t="s">
        <v>169</v>
      </c>
      <c r="C100" s="39"/>
      <c r="D100" s="39"/>
      <c r="E100" s="39"/>
    </row>
    <row r="101" spans="1:5">
      <c r="A101" s="15">
        <f>ROW(A80)</f>
        <v>80</v>
      </c>
      <c r="B101" s="11" t="s">
        <v>177</v>
      </c>
      <c r="C101" s="12" t="s">
        <v>7</v>
      </c>
      <c r="D101" s="12"/>
      <c r="E101" s="12" t="s">
        <v>2</v>
      </c>
    </row>
    <row r="102" spans="1:5">
      <c r="A102" s="15">
        <f t="shared" ref="A102:A104" si="10">ROW(A81)</f>
        <v>81</v>
      </c>
      <c r="B102" s="11" t="s">
        <v>178</v>
      </c>
      <c r="C102" s="12" t="s">
        <v>7</v>
      </c>
      <c r="D102" s="12"/>
      <c r="E102" s="12" t="s">
        <v>2</v>
      </c>
    </row>
    <row r="103" spans="1:5">
      <c r="A103" s="15">
        <f t="shared" si="10"/>
        <v>82</v>
      </c>
      <c r="B103" s="11" t="s">
        <v>179</v>
      </c>
      <c r="C103" s="12" t="s">
        <v>7</v>
      </c>
      <c r="D103" s="12"/>
      <c r="E103" s="12" t="s">
        <v>2</v>
      </c>
    </row>
    <row r="104" spans="1:5">
      <c r="A104" s="15">
        <f t="shared" si="10"/>
        <v>83</v>
      </c>
      <c r="B104" s="11" t="s">
        <v>180</v>
      </c>
      <c r="C104" s="12" t="s">
        <v>7</v>
      </c>
      <c r="D104" s="12"/>
      <c r="E104" s="12" t="s">
        <v>2</v>
      </c>
    </row>
    <row r="105" spans="1:5">
      <c r="A105" s="15"/>
      <c r="B105" s="30" t="s">
        <v>52</v>
      </c>
      <c r="C105" s="39"/>
      <c r="D105" s="39"/>
      <c r="E105" s="39"/>
    </row>
    <row r="106" spans="1:5">
      <c r="A106" s="15">
        <f>ROW(A84)</f>
        <v>84</v>
      </c>
      <c r="B106" s="11" t="s">
        <v>138</v>
      </c>
      <c r="C106" s="12" t="s">
        <v>7</v>
      </c>
      <c r="D106" s="12"/>
      <c r="E106" s="12" t="s">
        <v>2</v>
      </c>
    </row>
    <row r="107" spans="1:5" ht="20.399999999999999">
      <c r="A107" s="15">
        <f t="shared" ref="A107:A112" si="11">ROW(A85)</f>
        <v>85</v>
      </c>
      <c r="B107" s="11" t="s">
        <v>53</v>
      </c>
      <c r="C107" s="12" t="s">
        <v>40</v>
      </c>
      <c r="D107" s="12"/>
      <c r="E107" s="12" t="s">
        <v>2</v>
      </c>
    </row>
    <row r="108" spans="1:5" ht="20.399999999999999">
      <c r="A108" s="15">
        <f t="shared" si="11"/>
        <v>86</v>
      </c>
      <c r="B108" s="11" t="s">
        <v>281</v>
      </c>
      <c r="C108" s="12" t="s">
        <v>7</v>
      </c>
      <c r="D108" s="12"/>
      <c r="E108" s="12" t="s">
        <v>2</v>
      </c>
    </row>
    <row r="109" spans="1:5" ht="20.399999999999999">
      <c r="A109" s="15">
        <f t="shared" si="11"/>
        <v>87</v>
      </c>
      <c r="B109" s="11" t="s">
        <v>282</v>
      </c>
      <c r="C109" s="12" t="s">
        <v>43</v>
      </c>
      <c r="D109" s="12"/>
      <c r="E109" s="12" t="s">
        <v>2</v>
      </c>
    </row>
    <row r="110" spans="1:5">
      <c r="A110" s="15">
        <f t="shared" si="11"/>
        <v>88</v>
      </c>
      <c r="B110" s="11" t="s">
        <v>54</v>
      </c>
      <c r="C110" s="12" t="s">
        <v>43</v>
      </c>
      <c r="D110" s="12"/>
      <c r="E110" s="12" t="s">
        <v>2</v>
      </c>
    </row>
    <row r="111" spans="1:5" ht="40.799999999999997">
      <c r="A111" s="15">
        <f t="shared" si="11"/>
        <v>89</v>
      </c>
      <c r="B111" s="11" t="s">
        <v>283</v>
      </c>
      <c r="C111" s="12" t="s">
        <v>43</v>
      </c>
      <c r="D111" s="12"/>
      <c r="E111" s="12" t="s">
        <v>2</v>
      </c>
    </row>
    <row r="112" spans="1:5" ht="20.399999999999999">
      <c r="A112" s="15">
        <f t="shared" si="11"/>
        <v>90</v>
      </c>
      <c r="B112" s="11" t="s">
        <v>55</v>
      </c>
      <c r="C112" s="12" t="s">
        <v>43</v>
      </c>
      <c r="D112" s="12"/>
      <c r="E112" s="12" t="s">
        <v>2</v>
      </c>
    </row>
    <row r="113" spans="1:5">
      <c r="A113" s="15"/>
      <c r="B113" s="44" t="s">
        <v>56</v>
      </c>
      <c r="C113" s="40"/>
      <c r="D113" s="39"/>
      <c r="E113" s="39"/>
    </row>
    <row r="114" spans="1:5">
      <c r="A114" s="15">
        <f>ROW(A91)</f>
        <v>91</v>
      </c>
      <c r="B114" s="11" t="s">
        <v>57</v>
      </c>
      <c r="C114" s="12" t="s">
        <v>7</v>
      </c>
      <c r="D114" s="12"/>
      <c r="E114" s="12" t="s">
        <v>2</v>
      </c>
    </row>
    <row r="115" spans="1:5">
      <c r="A115" s="15">
        <f t="shared" ref="A115:A122" si="12">ROW(A92)</f>
        <v>92</v>
      </c>
      <c r="B115" s="11" t="s">
        <v>58</v>
      </c>
      <c r="C115" s="12" t="s">
        <v>7</v>
      </c>
      <c r="D115" s="12"/>
      <c r="E115" s="12" t="s">
        <v>2</v>
      </c>
    </row>
    <row r="116" spans="1:5">
      <c r="A116" s="15">
        <f t="shared" si="12"/>
        <v>93</v>
      </c>
      <c r="B116" s="11" t="s">
        <v>59</v>
      </c>
      <c r="C116" s="12" t="s">
        <v>7</v>
      </c>
      <c r="D116" s="12"/>
      <c r="E116" s="12" t="s">
        <v>2</v>
      </c>
    </row>
    <row r="117" spans="1:5">
      <c r="A117" s="15">
        <f t="shared" si="12"/>
        <v>94</v>
      </c>
      <c r="B117" s="11" t="s">
        <v>60</v>
      </c>
      <c r="C117" s="12" t="s">
        <v>7</v>
      </c>
      <c r="D117" s="12"/>
      <c r="E117" s="12" t="s">
        <v>2</v>
      </c>
    </row>
    <row r="118" spans="1:5" ht="20.399999999999999">
      <c r="A118" s="15">
        <f t="shared" si="12"/>
        <v>95</v>
      </c>
      <c r="B118" s="11" t="s">
        <v>61</v>
      </c>
      <c r="C118" s="12" t="s">
        <v>40</v>
      </c>
      <c r="D118" s="12"/>
      <c r="E118" s="12" t="s">
        <v>2</v>
      </c>
    </row>
    <row r="119" spans="1:5" ht="20.399999999999999">
      <c r="A119" s="15">
        <f t="shared" si="12"/>
        <v>96</v>
      </c>
      <c r="B119" s="11" t="s">
        <v>62</v>
      </c>
      <c r="C119" s="12" t="s">
        <v>63</v>
      </c>
      <c r="D119" s="12"/>
      <c r="E119" s="12" t="s">
        <v>2</v>
      </c>
    </row>
    <row r="120" spans="1:5" ht="40.799999999999997">
      <c r="A120" s="15">
        <f t="shared" si="12"/>
        <v>97</v>
      </c>
      <c r="B120" s="11" t="s">
        <v>284</v>
      </c>
      <c r="C120" s="12" t="s">
        <v>40</v>
      </c>
      <c r="D120" s="12"/>
      <c r="E120" s="12" t="s">
        <v>2</v>
      </c>
    </row>
    <row r="121" spans="1:5">
      <c r="A121" s="15">
        <f t="shared" si="12"/>
        <v>98</v>
      </c>
      <c r="B121" s="11" t="s">
        <v>140</v>
      </c>
      <c r="C121" s="12" t="s">
        <v>7</v>
      </c>
      <c r="D121" s="12"/>
      <c r="E121" s="12" t="s">
        <v>2</v>
      </c>
    </row>
    <row r="122" spans="1:5" ht="20.399999999999999">
      <c r="A122" s="15">
        <f t="shared" si="12"/>
        <v>99</v>
      </c>
      <c r="B122" s="11" t="s">
        <v>139</v>
      </c>
      <c r="C122" s="12" t="s">
        <v>40</v>
      </c>
      <c r="D122" s="12"/>
      <c r="E122" s="12" t="s">
        <v>2</v>
      </c>
    </row>
    <row r="123" spans="1:5" s="7" customFormat="1">
      <c r="A123" s="15"/>
      <c r="B123" s="30" t="s">
        <v>181</v>
      </c>
      <c r="C123" s="39"/>
      <c r="D123" s="39"/>
      <c r="E123" s="39"/>
    </row>
    <row r="124" spans="1:5" s="7" customFormat="1">
      <c r="A124" s="15">
        <f>ROW(A100)</f>
        <v>100</v>
      </c>
      <c r="B124" s="11" t="s">
        <v>64</v>
      </c>
      <c r="C124" s="12" t="s">
        <v>7</v>
      </c>
      <c r="D124" s="12"/>
      <c r="E124" s="12" t="s">
        <v>2</v>
      </c>
    </row>
    <row r="125" spans="1:5" s="7" customFormat="1">
      <c r="A125" s="15">
        <f>ROW(A101)</f>
        <v>101</v>
      </c>
      <c r="B125" s="11" t="s">
        <v>65</v>
      </c>
      <c r="C125" s="12" t="s">
        <v>7</v>
      </c>
      <c r="D125" s="12"/>
      <c r="E125" s="12" t="s">
        <v>2</v>
      </c>
    </row>
    <row r="126" spans="1:5">
      <c r="A126" s="15"/>
      <c r="B126" s="30" t="s">
        <v>10</v>
      </c>
      <c r="C126" s="39"/>
      <c r="D126" s="39"/>
      <c r="E126" s="39"/>
    </row>
    <row r="127" spans="1:5" ht="20.399999999999999">
      <c r="A127" s="15">
        <f>ROW(A102)</f>
        <v>102</v>
      </c>
      <c r="B127" s="11" t="s">
        <v>124</v>
      </c>
      <c r="C127" s="12" t="s">
        <v>40</v>
      </c>
      <c r="D127" s="12"/>
      <c r="E127" s="12" t="s">
        <v>2</v>
      </c>
    </row>
    <row r="128" spans="1:5" ht="20.399999999999999">
      <c r="A128" s="15">
        <f t="shared" ref="A128:A129" si="13">ROW(A103)</f>
        <v>103</v>
      </c>
      <c r="B128" s="11" t="s">
        <v>66</v>
      </c>
      <c r="C128" s="12" t="s">
        <v>40</v>
      </c>
      <c r="D128" s="12"/>
      <c r="E128" s="12" t="s">
        <v>2</v>
      </c>
    </row>
    <row r="129" spans="1:5">
      <c r="A129" s="15">
        <f t="shared" si="13"/>
        <v>104</v>
      </c>
      <c r="B129" s="11" t="s">
        <v>268</v>
      </c>
      <c r="C129" s="12" t="s">
        <v>67</v>
      </c>
      <c r="D129" s="12"/>
      <c r="E129" s="12" t="s">
        <v>2</v>
      </c>
    </row>
    <row r="130" spans="1:5">
      <c r="A130" s="15"/>
      <c r="B130" s="30" t="s">
        <v>68</v>
      </c>
      <c r="C130" s="39"/>
      <c r="D130" s="39"/>
      <c r="E130" s="39"/>
    </row>
    <row r="131" spans="1:5" ht="20.399999999999999">
      <c r="A131" s="15">
        <f>ROW(A105)</f>
        <v>105</v>
      </c>
      <c r="B131" s="11" t="s">
        <v>69</v>
      </c>
      <c r="C131" s="12" t="s">
        <v>40</v>
      </c>
      <c r="D131" s="12"/>
      <c r="E131" s="12" t="s">
        <v>2</v>
      </c>
    </row>
    <row r="132" spans="1:5">
      <c r="A132" s="15"/>
      <c r="B132" s="30" t="s">
        <v>11</v>
      </c>
      <c r="C132" s="39"/>
      <c r="D132" s="39"/>
      <c r="E132" s="39"/>
    </row>
    <row r="133" spans="1:5" ht="20.399999999999999">
      <c r="A133" s="15">
        <f>ROW(A106)</f>
        <v>106</v>
      </c>
      <c r="B133" s="11" t="s">
        <v>285</v>
      </c>
      <c r="C133" s="12" t="s">
        <v>40</v>
      </c>
      <c r="D133" s="12"/>
      <c r="E133" s="12" t="s">
        <v>2</v>
      </c>
    </row>
    <row r="134" spans="1:5" ht="20.399999999999999">
      <c r="A134" s="15">
        <f t="shared" ref="A134:A137" si="14">ROW(A107)</f>
        <v>107</v>
      </c>
      <c r="B134" s="11" t="s">
        <v>322</v>
      </c>
      <c r="C134" s="12" t="s">
        <v>40</v>
      </c>
      <c r="D134" s="12"/>
      <c r="E134" s="12" t="s">
        <v>2</v>
      </c>
    </row>
    <row r="135" spans="1:5" ht="20.399999999999999">
      <c r="A135" s="15">
        <f t="shared" si="14"/>
        <v>108</v>
      </c>
      <c r="B135" s="11" t="s">
        <v>286</v>
      </c>
      <c r="C135" s="12" t="s">
        <v>40</v>
      </c>
      <c r="D135" s="12"/>
      <c r="E135" s="12" t="s">
        <v>2</v>
      </c>
    </row>
    <row r="136" spans="1:5" ht="20.399999999999999">
      <c r="A136" s="15">
        <f t="shared" si="14"/>
        <v>109</v>
      </c>
      <c r="B136" s="11" t="s">
        <v>287</v>
      </c>
      <c r="C136" s="12" t="s">
        <v>40</v>
      </c>
      <c r="D136" s="12"/>
      <c r="E136" s="12" t="s">
        <v>2</v>
      </c>
    </row>
    <row r="137" spans="1:5" ht="20.399999999999999">
      <c r="A137" s="15">
        <f t="shared" si="14"/>
        <v>110</v>
      </c>
      <c r="B137" s="11" t="s">
        <v>288</v>
      </c>
      <c r="C137" s="12" t="s">
        <v>203</v>
      </c>
      <c r="D137" s="12"/>
      <c r="E137" s="12" t="s">
        <v>2</v>
      </c>
    </row>
    <row r="138" spans="1:5">
      <c r="A138" s="15"/>
      <c r="B138" s="30" t="s">
        <v>182</v>
      </c>
      <c r="C138" s="39"/>
      <c r="D138" s="39"/>
      <c r="E138" s="39"/>
    </row>
    <row r="139" spans="1:5">
      <c r="A139" s="15">
        <f>ROW(A111)</f>
        <v>111</v>
      </c>
      <c r="B139" s="11" t="s">
        <v>142</v>
      </c>
      <c r="C139" s="12" t="s">
        <v>7</v>
      </c>
      <c r="D139" s="12"/>
      <c r="E139" s="12" t="s">
        <v>2</v>
      </c>
    </row>
    <row r="140" spans="1:5">
      <c r="A140" s="15">
        <f>ROW(A112)</f>
        <v>112</v>
      </c>
      <c r="B140" s="11" t="s">
        <v>141</v>
      </c>
      <c r="C140" s="12" t="s">
        <v>7</v>
      </c>
      <c r="D140" s="12"/>
      <c r="E140" s="12" t="s">
        <v>2</v>
      </c>
    </row>
    <row r="141" spans="1:5">
      <c r="A141" s="15"/>
      <c r="B141" s="30" t="s">
        <v>71</v>
      </c>
      <c r="C141" s="39"/>
      <c r="D141" s="39"/>
      <c r="E141" s="39"/>
    </row>
    <row r="142" spans="1:5">
      <c r="A142" s="15">
        <f>ROW(A113)</f>
        <v>113</v>
      </c>
      <c r="B142" s="11" t="s">
        <v>72</v>
      </c>
      <c r="C142" s="12" t="s">
        <v>73</v>
      </c>
      <c r="D142" s="12"/>
      <c r="E142" s="12" t="s">
        <v>2</v>
      </c>
    </row>
    <row r="143" spans="1:5">
      <c r="A143" s="15">
        <f t="shared" ref="A143:A147" si="15">ROW(A114)</f>
        <v>114</v>
      </c>
      <c r="B143" s="11" t="s">
        <v>74</v>
      </c>
      <c r="C143" s="12" t="s">
        <v>75</v>
      </c>
      <c r="D143" s="12"/>
      <c r="E143" s="12" t="s">
        <v>2</v>
      </c>
    </row>
    <row r="144" spans="1:5">
      <c r="A144" s="15">
        <f t="shared" si="15"/>
        <v>115</v>
      </c>
      <c r="B144" s="11" t="s">
        <v>143</v>
      </c>
      <c r="C144" s="12" t="s">
        <v>73</v>
      </c>
      <c r="D144" s="12"/>
      <c r="E144" s="12" t="s">
        <v>2</v>
      </c>
    </row>
    <row r="145" spans="1:5">
      <c r="A145" s="15">
        <f t="shared" si="15"/>
        <v>116</v>
      </c>
      <c r="B145" s="11" t="s">
        <v>206</v>
      </c>
      <c r="C145" s="12" t="s">
        <v>67</v>
      </c>
      <c r="D145" s="12"/>
      <c r="E145" s="12" t="s">
        <v>2</v>
      </c>
    </row>
    <row r="146" spans="1:5">
      <c r="A146" s="15">
        <f t="shared" si="15"/>
        <v>117</v>
      </c>
      <c r="B146" s="11" t="s">
        <v>76</v>
      </c>
      <c r="C146" s="12" t="s">
        <v>77</v>
      </c>
      <c r="D146" s="12"/>
      <c r="E146" s="12" t="s">
        <v>2</v>
      </c>
    </row>
    <row r="147" spans="1:5" ht="20.399999999999999">
      <c r="A147" s="15">
        <f t="shared" si="15"/>
        <v>118</v>
      </c>
      <c r="B147" s="11" t="s">
        <v>78</v>
      </c>
      <c r="C147" s="12" t="s">
        <v>77</v>
      </c>
      <c r="D147" s="12"/>
      <c r="E147" s="12" t="s">
        <v>261</v>
      </c>
    </row>
    <row r="148" spans="1:5">
      <c r="A148" s="15"/>
      <c r="B148" s="30" t="s">
        <v>207</v>
      </c>
      <c r="C148" s="39"/>
      <c r="D148" s="39"/>
      <c r="E148" s="39"/>
    </row>
    <row r="149" spans="1:5">
      <c r="A149" s="15">
        <f>ROW(A119)</f>
        <v>119</v>
      </c>
      <c r="B149" s="11" t="s">
        <v>208</v>
      </c>
      <c r="C149" s="12" t="s">
        <v>67</v>
      </c>
      <c r="D149" s="12"/>
      <c r="E149" s="12" t="s">
        <v>2</v>
      </c>
    </row>
    <row r="150" spans="1:5">
      <c r="A150" s="15">
        <f t="shared" ref="A150:A161" si="16">ROW(A120)</f>
        <v>120</v>
      </c>
      <c r="B150" s="11" t="s">
        <v>209</v>
      </c>
      <c r="C150" s="12" t="s">
        <v>67</v>
      </c>
      <c r="D150" s="12"/>
      <c r="E150" s="12" t="s">
        <v>2</v>
      </c>
    </row>
    <row r="151" spans="1:5">
      <c r="A151" s="15">
        <f t="shared" si="16"/>
        <v>121</v>
      </c>
      <c r="B151" s="11" t="s">
        <v>210</v>
      </c>
      <c r="C151" s="12" t="s">
        <v>67</v>
      </c>
      <c r="D151" s="12"/>
      <c r="E151" s="12" t="s">
        <v>2</v>
      </c>
    </row>
    <row r="152" spans="1:5" ht="20.399999999999999">
      <c r="A152" s="15">
        <f t="shared" si="16"/>
        <v>122</v>
      </c>
      <c r="B152" s="11" t="s">
        <v>70</v>
      </c>
      <c r="C152" s="12" t="s">
        <v>40</v>
      </c>
      <c r="D152" s="12"/>
      <c r="E152" s="12" t="s">
        <v>2</v>
      </c>
    </row>
    <row r="153" spans="1:5" ht="20.399999999999999">
      <c r="A153" s="15">
        <f t="shared" si="16"/>
        <v>123</v>
      </c>
      <c r="B153" s="11" t="s">
        <v>211</v>
      </c>
      <c r="C153" s="12" t="s">
        <v>40</v>
      </c>
      <c r="D153" s="12"/>
      <c r="E153" s="12" t="s">
        <v>2</v>
      </c>
    </row>
    <row r="154" spans="1:5" ht="20.399999999999999">
      <c r="A154" s="15">
        <f t="shared" si="16"/>
        <v>124</v>
      </c>
      <c r="B154" s="11" t="s">
        <v>212</v>
      </c>
      <c r="C154" s="12" t="s">
        <v>40</v>
      </c>
      <c r="D154" s="12"/>
      <c r="E154" s="12" t="s">
        <v>2</v>
      </c>
    </row>
    <row r="155" spans="1:5" ht="20.399999999999999">
      <c r="A155" s="15">
        <f t="shared" si="16"/>
        <v>125</v>
      </c>
      <c r="B155" s="11" t="s">
        <v>213</v>
      </c>
      <c r="C155" s="12" t="s">
        <v>40</v>
      </c>
      <c r="D155" s="12"/>
      <c r="E155" s="12" t="s">
        <v>2</v>
      </c>
    </row>
    <row r="156" spans="1:5" ht="20.399999999999999">
      <c r="A156" s="15">
        <f t="shared" si="16"/>
        <v>126</v>
      </c>
      <c r="B156" s="11" t="s">
        <v>214</v>
      </c>
      <c r="C156" s="12" t="s">
        <v>40</v>
      </c>
      <c r="D156" s="12"/>
      <c r="E156" s="12" t="s">
        <v>2</v>
      </c>
    </row>
    <row r="157" spans="1:5" ht="20.399999999999999">
      <c r="A157" s="15">
        <f t="shared" si="16"/>
        <v>127</v>
      </c>
      <c r="B157" s="11" t="s">
        <v>215</v>
      </c>
      <c r="C157" s="12" t="s">
        <v>40</v>
      </c>
      <c r="D157" s="12"/>
      <c r="E157" s="12" t="s">
        <v>2</v>
      </c>
    </row>
    <row r="158" spans="1:5" ht="20.399999999999999">
      <c r="A158" s="15">
        <f t="shared" si="16"/>
        <v>128</v>
      </c>
      <c r="B158" s="11" t="s">
        <v>216</v>
      </c>
      <c r="C158" s="12" t="s">
        <v>226</v>
      </c>
      <c r="D158" s="12"/>
      <c r="E158" s="12" t="s">
        <v>2</v>
      </c>
    </row>
    <row r="159" spans="1:5" ht="61.2">
      <c r="A159" s="15">
        <f t="shared" si="16"/>
        <v>129</v>
      </c>
      <c r="B159" s="11" t="s">
        <v>260</v>
      </c>
      <c r="C159" s="12" t="s">
        <v>67</v>
      </c>
      <c r="D159" s="13"/>
      <c r="E159" s="12" t="s">
        <v>2</v>
      </c>
    </row>
    <row r="160" spans="1:5" ht="33.6" customHeight="1">
      <c r="A160" s="15">
        <f t="shared" si="16"/>
        <v>130</v>
      </c>
      <c r="B160" s="11" t="s">
        <v>289</v>
      </c>
      <c r="C160" s="12" t="s">
        <v>40</v>
      </c>
      <c r="D160" s="12"/>
      <c r="E160" s="12" t="s">
        <v>2</v>
      </c>
    </row>
    <row r="161" spans="1:5" ht="20.399999999999999">
      <c r="A161" s="15">
        <f t="shared" si="16"/>
        <v>131</v>
      </c>
      <c r="B161" s="11" t="s">
        <v>290</v>
      </c>
      <c r="C161" s="12" t="s">
        <v>63</v>
      </c>
      <c r="D161" s="12"/>
      <c r="E161" s="12" t="s">
        <v>2</v>
      </c>
    </row>
    <row r="162" spans="1:5">
      <c r="A162" s="15"/>
      <c r="B162" s="30" t="s">
        <v>79</v>
      </c>
      <c r="C162" s="39"/>
      <c r="D162" s="39"/>
      <c r="E162" s="39"/>
    </row>
    <row r="163" spans="1:5">
      <c r="A163" s="15"/>
      <c r="B163" s="30" t="s">
        <v>144</v>
      </c>
      <c r="C163" s="39"/>
      <c r="D163" s="39"/>
      <c r="E163" s="39"/>
    </row>
    <row r="164" spans="1:5" ht="20.399999999999999">
      <c r="A164" s="15">
        <f>ROW(A132)</f>
        <v>132</v>
      </c>
      <c r="B164" s="11" t="s">
        <v>259</v>
      </c>
      <c r="C164" s="12" t="s">
        <v>235</v>
      </c>
      <c r="D164" s="12"/>
      <c r="E164" s="12" t="s">
        <v>2</v>
      </c>
    </row>
    <row r="165" spans="1:5">
      <c r="A165" s="15">
        <f t="shared" ref="A165" si="17">ROW(A133)</f>
        <v>133</v>
      </c>
      <c r="B165" s="11" t="s">
        <v>145</v>
      </c>
      <c r="C165" s="12" t="s">
        <v>20</v>
      </c>
      <c r="D165" s="12"/>
      <c r="E165" s="12" t="s">
        <v>2</v>
      </c>
    </row>
    <row r="166" spans="1:5">
      <c r="A166" s="15"/>
      <c r="B166" s="30" t="s">
        <v>146</v>
      </c>
      <c r="C166" s="39"/>
      <c r="D166" s="39"/>
      <c r="E166" s="39"/>
    </row>
    <row r="167" spans="1:5">
      <c r="A167" s="15">
        <f>ROW(A134)</f>
        <v>134</v>
      </c>
      <c r="B167" s="11" t="s">
        <v>258</v>
      </c>
      <c r="C167" s="12" t="s">
        <v>80</v>
      </c>
      <c r="D167" s="12"/>
      <c r="E167" s="12" t="s">
        <v>2</v>
      </c>
    </row>
    <row r="168" spans="1:5">
      <c r="A168" s="15"/>
      <c r="B168" s="30" t="s">
        <v>81</v>
      </c>
      <c r="C168" s="39"/>
      <c r="D168" s="39"/>
      <c r="E168" s="39"/>
    </row>
    <row r="169" spans="1:5" ht="40.799999999999997">
      <c r="A169" s="15">
        <f>ROW(A135)</f>
        <v>135</v>
      </c>
      <c r="B169" s="11" t="s">
        <v>217</v>
      </c>
      <c r="C169" s="12" t="s">
        <v>7</v>
      </c>
      <c r="D169" s="12"/>
      <c r="E169" s="12" t="s">
        <v>241</v>
      </c>
    </row>
    <row r="170" spans="1:5">
      <c r="A170" s="15">
        <f t="shared" ref="A170:A171" si="18">ROW(A136)</f>
        <v>136</v>
      </c>
      <c r="B170" s="11" t="s">
        <v>82</v>
      </c>
      <c r="C170" s="12" t="s">
        <v>67</v>
      </c>
      <c r="D170" s="12"/>
      <c r="E170" s="12" t="s">
        <v>2</v>
      </c>
    </row>
    <row r="171" spans="1:5">
      <c r="A171" s="15">
        <f t="shared" si="18"/>
        <v>137</v>
      </c>
      <c r="B171" s="11" t="s">
        <v>83</v>
      </c>
      <c r="C171" s="12" t="s">
        <v>67</v>
      </c>
      <c r="D171" s="12"/>
      <c r="E171" s="12" t="s">
        <v>2</v>
      </c>
    </row>
    <row r="172" spans="1:5">
      <c r="A172" s="15"/>
      <c r="B172" s="30" t="s">
        <v>84</v>
      </c>
      <c r="C172" s="39"/>
      <c r="D172" s="39"/>
      <c r="E172" s="39"/>
    </row>
    <row r="173" spans="1:5">
      <c r="A173" s="15">
        <f>ROW(A138)</f>
        <v>138</v>
      </c>
      <c r="B173" s="11" t="s">
        <v>85</v>
      </c>
      <c r="C173" s="12" t="s">
        <v>7</v>
      </c>
      <c r="D173" s="12"/>
      <c r="E173" s="12" t="s">
        <v>2</v>
      </c>
    </row>
    <row r="174" spans="1:5">
      <c r="A174" s="15">
        <f t="shared" ref="A174:A181" si="19">ROW(A139)</f>
        <v>139</v>
      </c>
      <c r="B174" s="11" t="s">
        <v>125</v>
      </c>
      <c r="C174" s="12" t="s">
        <v>7</v>
      </c>
      <c r="D174" s="12"/>
      <c r="E174" s="12" t="s">
        <v>2</v>
      </c>
    </row>
    <row r="175" spans="1:5">
      <c r="A175" s="15">
        <f t="shared" si="19"/>
        <v>140</v>
      </c>
      <c r="B175" s="11" t="s">
        <v>12</v>
      </c>
      <c r="C175" s="12" t="s">
        <v>7</v>
      </c>
      <c r="D175" s="12"/>
      <c r="E175" s="12" t="s">
        <v>2</v>
      </c>
    </row>
    <row r="176" spans="1:5">
      <c r="A176" s="15">
        <f t="shared" si="19"/>
        <v>141</v>
      </c>
      <c r="B176" s="11" t="s">
        <v>13</v>
      </c>
      <c r="C176" s="12" t="s">
        <v>7</v>
      </c>
      <c r="D176" s="12"/>
      <c r="E176" s="12" t="s">
        <v>2</v>
      </c>
    </row>
    <row r="177" spans="1:5">
      <c r="A177" s="15">
        <f t="shared" si="19"/>
        <v>142</v>
      </c>
      <c r="B177" s="11" t="s">
        <v>86</v>
      </c>
      <c r="C177" s="12" t="s">
        <v>7</v>
      </c>
      <c r="D177" s="12"/>
      <c r="E177" s="12" t="s">
        <v>2</v>
      </c>
    </row>
    <row r="178" spans="1:5" ht="20.399999999999999">
      <c r="A178" s="15">
        <f t="shared" si="19"/>
        <v>143</v>
      </c>
      <c r="B178" s="11" t="s">
        <v>87</v>
      </c>
      <c r="C178" s="12" t="s">
        <v>40</v>
      </c>
      <c r="D178" s="12"/>
      <c r="E178" s="12" t="s">
        <v>2</v>
      </c>
    </row>
    <row r="179" spans="1:5" s="7" customFormat="1">
      <c r="A179" s="15">
        <f t="shared" si="19"/>
        <v>144</v>
      </c>
      <c r="B179" s="11" t="s">
        <v>183</v>
      </c>
      <c r="C179" s="12" t="s">
        <v>7</v>
      </c>
      <c r="D179" s="12"/>
      <c r="E179" s="12" t="s">
        <v>2</v>
      </c>
    </row>
    <row r="180" spans="1:5" ht="20.399999999999999">
      <c r="A180" s="15">
        <f t="shared" si="19"/>
        <v>145</v>
      </c>
      <c r="B180" s="11" t="s">
        <v>126</v>
      </c>
      <c r="C180" s="12" t="s">
        <v>40</v>
      </c>
      <c r="D180" s="12"/>
      <c r="E180" s="12" t="s">
        <v>2</v>
      </c>
    </row>
    <row r="181" spans="1:5">
      <c r="A181" s="15">
        <f t="shared" si="19"/>
        <v>146</v>
      </c>
      <c r="B181" s="11" t="s">
        <v>218</v>
      </c>
      <c r="C181" s="12" t="s">
        <v>7</v>
      </c>
      <c r="D181" s="12"/>
      <c r="E181" s="12" t="s">
        <v>2</v>
      </c>
    </row>
    <row r="182" spans="1:5">
      <c r="A182" s="15"/>
      <c r="B182" s="30" t="s">
        <v>88</v>
      </c>
      <c r="C182" s="39"/>
      <c r="D182" s="39"/>
      <c r="E182" s="39"/>
    </row>
    <row r="183" spans="1:5">
      <c r="A183" s="15">
        <f>ROW(A147)</f>
        <v>147</v>
      </c>
      <c r="B183" s="11" t="s">
        <v>89</v>
      </c>
      <c r="C183" s="12" t="s">
        <v>7</v>
      </c>
      <c r="D183" s="12"/>
      <c r="E183" s="12" t="s">
        <v>2</v>
      </c>
    </row>
    <row r="184" spans="1:5">
      <c r="A184" s="15">
        <f t="shared" ref="A184:A189" si="20">ROW(A148)</f>
        <v>148</v>
      </c>
      <c r="B184" s="11" t="s">
        <v>90</v>
      </c>
      <c r="C184" s="12" t="s">
        <v>7</v>
      </c>
      <c r="D184" s="12"/>
      <c r="E184" s="12" t="s">
        <v>2</v>
      </c>
    </row>
    <row r="185" spans="1:5">
      <c r="A185" s="15">
        <f t="shared" si="20"/>
        <v>149</v>
      </c>
      <c r="B185" s="11" t="s">
        <v>91</v>
      </c>
      <c r="C185" s="12" t="s">
        <v>7</v>
      </c>
      <c r="D185" s="12"/>
      <c r="E185" s="12" t="s">
        <v>2</v>
      </c>
    </row>
    <row r="186" spans="1:5">
      <c r="A186" s="15">
        <f t="shared" si="20"/>
        <v>150</v>
      </c>
      <c r="B186" s="11" t="s">
        <v>92</v>
      </c>
      <c r="C186" s="12" t="s">
        <v>7</v>
      </c>
      <c r="D186" s="12"/>
      <c r="E186" s="12" t="s">
        <v>2</v>
      </c>
    </row>
    <row r="187" spans="1:5">
      <c r="A187" s="15">
        <f t="shared" si="20"/>
        <v>151</v>
      </c>
      <c r="B187" s="11" t="s">
        <v>93</v>
      </c>
      <c r="C187" s="12" t="s">
        <v>7</v>
      </c>
      <c r="D187" s="12"/>
      <c r="E187" s="12" t="s">
        <v>2</v>
      </c>
    </row>
    <row r="188" spans="1:5">
      <c r="A188" s="15">
        <f t="shared" si="20"/>
        <v>152</v>
      </c>
      <c r="B188" s="11" t="s">
        <v>94</v>
      </c>
      <c r="C188" s="12" t="s">
        <v>7</v>
      </c>
      <c r="D188" s="12"/>
      <c r="E188" s="12" t="s">
        <v>2</v>
      </c>
    </row>
    <row r="189" spans="1:5" ht="20.399999999999999">
      <c r="A189" s="15">
        <f t="shared" si="20"/>
        <v>153</v>
      </c>
      <c r="B189" s="11" t="s">
        <v>227</v>
      </c>
      <c r="C189" s="12" t="s">
        <v>7</v>
      </c>
      <c r="D189" s="12"/>
      <c r="E189" s="12" t="s">
        <v>2</v>
      </c>
    </row>
    <row r="190" spans="1:5">
      <c r="A190" s="15"/>
      <c r="B190" s="30" t="s">
        <v>95</v>
      </c>
      <c r="C190" s="39"/>
      <c r="D190" s="39"/>
      <c r="E190" s="39"/>
    </row>
    <row r="191" spans="1:5">
      <c r="A191" s="15">
        <f>ROW(A154)</f>
        <v>154</v>
      </c>
      <c r="B191" s="31" t="s">
        <v>96</v>
      </c>
      <c r="C191" s="27"/>
      <c r="D191" s="39"/>
      <c r="E191" s="39"/>
    </row>
    <row r="192" spans="1:5">
      <c r="A192" s="15">
        <f t="shared" ref="A192:A217" si="21">ROW(A155)</f>
        <v>155</v>
      </c>
      <c r="B192" s="11" t="s">
        <v>127</v>
      </c>
      <c r="C192" s="12" t="s">
        <v>97</v>
      </c>
      <c r="D192" s="12"/>
      <c r="E192" s="12" t="s">
        <v>2</v>
      </c>
    </row>
    <row r="193" spans="1:5">
      <c r="A193" s="15">
        <f t="shared" si="21"/>
        <v>156</v>
      </c>
      <c r="B193" s="11" t="s">
        <v>98</v>
      </c>
      <c r="C193" s="12" t="s">
        <v>7</v>
      </c>
      <c r="D193" s="12"/>
      <c r="E193" s="12" t="s">
        <v>2</v>
      </c>
    </row>
    <row r="194" spans="1:5" ht="20.399999999999999">
      <c r="A194" s="15">
        <f t="shared" si="21"/>
        <v>157</v>
      </c>
      <c r="B194" s="11" t="s">
        <v>99</v>
      </c>
      <c r="C194" s="12" t="s">
        <v>6</v>
      </c>
      <c r="D194" s="12"/>
      <c r="E194" s="12" t="s">
        <v>2</v>
      </c>
    </row>
    <row r="195" spans="1:5" ht="30.6">
      <c r="A195" s="15">
        <f t="shared" si="21"/>
        <v>158</v>
      </c>
      <c r="B195" s="11" t="s">
        <v>291</v>
      </c>
      <c r="C195" s="12" t="s">
        <v>100</v>
      </c>
      <c r="D195" s="12"/>
      <c r="E195" s="12" t="s">
        <v>2</v>
      </c>
    </row>
    <row r="196" spans="1:5">
      <c r="A196" s="15">
        <f t="shared" si="21"/>
        <v>159</v>
      </c>
      <c r="B196" s="11" t="s">
        <v>257</v>
      </c>
      <c r="C196" s="12" t="s">
        <v>6</v>
      </c>
      <c r="D196" s="12"/>
      <c r="E196" s="12" t="s">
        <v>2</v>
      </c>
    </row>
    <row r="197" spans="1:5">
      <c r="A197" s="15">
        <f t="shared" si="21"/>
        <v>160</v>
      </c>
      <c r="B197" s="11" t="s">
        <v>147</v>
      </c>
      <c r="C197" s="12" t="s">
        <v>7</v>
      </c>
      <c r="D197" s="12"/>
      <c r="E197" s="12" t="s">
        <v>2</v>
      </c>
    </row>
    <row r="198" spans="1:5" ht="30.6">
      <c r="A198" s="15">
        <f t="shared" si="21"/>
        <v>161</v>
      </c>
      <c r="B198" s="11" t="s">
        <v>301</v>
      </c>
      <c r="C198" s="12" t="s">
        <v>6</v>
      </c>
      <c r="D198" s="15"/>
      <c r="E198" s="12" t="s">
        <v>2</v>
      </c>
    </row>
    <row r="199" spans="1:5" ht="20.399999999999999">
      <c r="A199" s="15">
        <f t="shared" si="21"/>
        <v>162</v>
      </c>
      <c r="B199" s="11" t="s">
        <v>238</v>
      </c>
      <c r="C199" s="12" t="s">
        <v>7</v>
      </c>
      <c r="D199" s="12"/>
      <c r="E199" s="12" t="s">
        <v>2</v>
      </c>
    </row>
    <row r="200" spans="1:5" ht="20.399999999999999">
      <c r="A200" s="15">
        <f t="shared" si="21"/>
        <v>163</v>
      </c>
      <c r="B200" s="11" t="s">
        <v>269</v>
      </c>
      <c r="C200" s="12" t="s">
        <v>101</v>
      </c>
      <c r="D200" s="12"/>
      <c r="E200" s="12" t="s">
        <v>2</v>
      </c>
    </row>
    <row r="201" spans="1:5" ht="94.2" customHeight="1">
      <c r="A201" s="15">
        <f t="shared" si="21"/>
        <v>164</v>
      </c>
      <c r="B201" s="11" t="s">
        <v>274</v>
      </c>
      <c r="C201" s="12" t="s">
        <v>102</v>
      </c>
      <c r="D201" s="41"/>
      <c r="E201" s="12" t="s">
        <v>2</v>
      </c>
    </row>
    <row r="202" spans="1:5" ht="20.399999999999999">
      <c r="A202" s="15">
        <f t="shared" si="21"/>
        <v>165</v>
      </c>
      <c r="B202" s="11" t="s">
        <v>184</v>
      </c>
      <c r="C202" s="12" t="s">
        <v>7</v>
      </c>
      <c r="D202" s="12"/>
      <c r="E202" s="12" t="s">
        <v>2</v>
      </c>
    </row>
    <row r="203" spans="1:5" ht="20.399999999999999">
      <c r="A203" s="15">
        <f t="shared" si="21"/>
        <v>166</v>
      </c>
      <c r="B203" s="11" t="s">
        <v>103</v>
      </c>
      <c r="C203" s="12" t="s">
        <v>7</v>
      </c>
      <c r="D203" s="12"/>
      <c r="E203" s="12" t="s">
        <v>2</v>
      </c>
    </row>
    <row r="204" spans="1:5" ht="20.399999999999999">
      <c r="A204" s="15">
        <f t="shared" si="21"/>
        <v>167</v>
      </c>
      <c r="B204" s="11" t="s">
        <v>128</v>
      </c>
      <c r="C204" s="12" t="s">
        <v>7</v>
      </c>
      <c r="D204" s="12"/>
      <c r="E204" s="12" t="s">
        <v>2</v>
      </c>
    </row>
    <row r="205" spans="1:5">
      <c r="A205" s="15">
        <f t="shared" si="21"/>
        <v>168</v>
      </c>
      <c r="B205" s="11" t="s">
        <v>104</v>
      </c>
      <c r="C205" s="12" t="s">
        <v>7</v>
      </c>
      <c r="D205" s="12"/>
      <c r="E205" s="12" t="s">
        <v>2</v>
      </c>
    </row>
    <row r="206" spans="1:5" ht="20.399999999999999">
      <c r="A206" s="15">
        <f t="shared" si="21"/>
        <v>169</v>
      </c>
      <c r="B206" s="11" t="s">
        <v>129</v>
      </c>
      <c r="C206" s="12" t="s">
        <v>7</v>
      </c>
      <c r="D206" s="12"/>
      <c r="E206" s="12" t="s">
        <v>2</v>
      </c>
    </row>
    <row r="207" spans="1:5">
      <c r="A207" s="15">
        <f t="shared" si="21"/>
        <v>170</v>
      </c>
      <c r="B207" s="11" t="s">
        <v>105</v>
      </c>
      <c r="C207" s="12" t="s">
        <v>7</v>
      </c>
      <c r="D207" s="12"/>
      <c r="E207" s="12" t="s">
        <v>2</v>
      </c>
    </row>
    <row r="208" spans="1:5" ht="51">
      <c r="A208" s="15">
        <f t="shared" si="21"/>
        <v>171</v>
      </c>
      <c r="B208" s="11" t="s">
        <v>118</v>
      </c>
      <c r="C208" s="12" t="s">
        <v>7</v>
      </c>
      <c r="D208" s="12"/>
      <c r="E208" s="12" t="s">
        <v>2</v>
      </c>
    </row>
    <row r="209" spans="1:5" ht="20.399999999999999">
      <c r="A209" s="15">
        <f t="shared" si="21"/>
        <v>172</v>
      </c>
      <c r="B209" s="11" t="s">
        <v>106</v>
      </c>
      <c r="C209" s="12" t="s">
        <v>7</v>
      </c>
      <c r="D209" s="12"/>
      <c r="E209" s="12" t="s">
        <v>2</v>
      </c>
    </row>
    <row r="210" spans="1:5">
      <c r="A210" s="15">
        <f t="shared" si="21"/>
        <v>173</v>
      </c>
      <c r="B210" s="11" t="s">
        <v>107</v>
      </c>
      <c r="C210" s="12" t="s">
        <v>7</v>
      </c>
      <c r="D210" s="12"/>
      <c r="E210" s="12" t="s">
        <v>2</v>
      </c>
    </row>
    <row r="211" spans="1:5" ht="20.399999999999999">
      <c r="A211" s="15">
        <f t="shared" si="21"/>
        <v>174</v>
      </c>
      <c r="B211" s="11" t="s">
        <v>108</v>
      </c>
      <c r="C211" s="12" t="s">
        <v>7</v>
      </c>
      <c r="D211" s="12"/>
      <c r="E211" s="12" t="s">
        <v>2</v>
      </c>
    </row>
    <row r="212" spans="1:5">
      <c r="A212" s="15">
        <f t="shared" si="21"/>
        <v>175</v>
      </c>
      <c r="B212" s="11" t="s">
        <v>130</v>
      </c>
      <c r="C212" s="12" t="s">
        <v>7</v>
      </c>
      <c r="D212" s="12"/>
      <c r="E212" s="12" t="s">
        <v>2</v>
      </c>
    </row>
    <row r="213" spans="1:5" ht="30.6">
      <c r="A213" s="15">
        <f t="shared" si="21"/>
        <v>176</v>
      </c>
      <c r="B213" s="11" t="s">
        <v>275</v>
      </c>
      <c r="C213" s="12" t="s">
        <v>16</v>
      </c>
      <c r="D213" s="12"/>
      <c r="E213" s="12" t="s">
        <v>256</v>
      </c>
    </row>
    <row r="214" spans="1:5" ht="30.6">
      <c r="A214" s="15">
        <f t="shared" si="21"/>
        <v>177</v>
      </c>
      <c r="B214" s="11" t="s">
        <v>109</v>
      </c>
      <c r="C214" s="12" t="s">
        <v>16</v>
      </c>
      <c r="D214" s="12"/>
      <c r="E214" s="12" t="s">
        <v>256</v>
      </c>
    </row>
    <row r="215" spans="1:5" ht="20.399999999999999">
      <c r="A215" s="15">
        <f t="shared" si="21"/>
        <v>178</v>
      </c>
      <c r="B215" s="11" t="s">
        <v>313</v>
      </c>
      <c r="C215" s="12" t="s">
        <v>6</v>
      </c>
      <c r="D215" s="12"/>
      <c r="E215" s="12" t="s">
        <v>2</v>
      </c>
    </row>
    <row r="216" spans="1:5">
      <c r="A216" s="15">
        <f t="shared" si="21"/>
        <v>179</v>
      </c>
      <c r="B216" s="11" t="s">
        <v>110</v>
      </c>
      <c r="C216" s="12" t="s">
        <v>7</v>
      </c>
      <c r="D216" s="12"/>
      <c r="E216" s="12" t="s">
        <v>2</v>
      </c>
    </row>
    <row r="217" spans="1:5" ht="20.399999999999999">
      <c r="A217" s="15">
        <f t="shared" si="21"/>
        <v>180</v>
      </c>
      <c r="B217" s="11" t="s">
        <v>131</v>
      </c>
      <c r="C217" s="12" t="s">
        <v>7</v>
      </c>
      <c r="D217" s="12"/>
      <c r="E217" s="12" t="s">
        <v>2</v>
      </c>
    </row>
    <row r="218" spans="1:5">
      <c r="A218" s="15"/>
      <c r="B218" s="30" t="s">
        <v>153</v>
      </c>
      <c r="C218" s="39"/>
      <c r="D218" s="39"/>
      <c r="E218" s="39"/>
    </row>
    <row r="219" spans="1:5" ht="40.799999999999997">
      <c r="A219" s="15">
        <f>ROW(A181)</f>
        <v>181</v>
      </c>
      <c r="B219" s="11" t="s">
        <v>148</v>
      </c>
      <c r="C219" s="12" t="s">
        <v>239</v>
      </c>
      <c r="D219" s="12"/>
      <c r="E219" s="12" t="s">
        <v>2</v>
      </c>
    </row>
    <row r="220" spans="1:5" ht="40.799999999999997">
      <c r="A220" s="15">
        <f t="shared" ref="A220:A244" si="22">ROW(A182)</f>
        <v>182</v>
      </c>
      <c r="B220" s="11" t="s">
        <v>149</v>
      </c>
      <c r="C220" s="12" t="s">
        <v>239</v>
      </c>
      <c r="D220" s="12"/>
      <c r="E220" s="12" t="s">
        <v>2</v>
      </c>
    </row>
    <row r="221" spans="1:5" ht="40.799999999999997">
      <c r="A221" s="15">
        <f t="shared" si="22"/>
        <v>183</v>
      </c>
      <c r="B221" s="11" t="s">
        <v>150</v>
      </c>
      <c r="C221" s="12" t="s">
        <v>239</v>
      </c>
      <c r="D221" s="12"/>
      <c r="E221" s="12" t="s">
        <v>2</v>
      </c>
    </row>
    <row r="222" spans="1:5" ht="40.799999999999997">
      <c r="A222" s="15">
        <f t="shared" si="22"/>
        <v>184</v>
      </c>
      <c r="B222" s="11" t="s">
        <v>151</v>
      </c>
      <c r="C222" s="12" t="s">
        <v>239</v>
      </c>
      <c r="D222" s="12"/>
      <c r="E222" s="12" t="s">
        <v>2</v>
      </c>
    </row>
    <row r="223" spans="1:5" ht="40.799999999999997">
      <c r="A223" s="15">
        <f t="shared" si="22"/>
        <v>185</v>
      </c>
      <c r="B223" s="11" t="s">
        <v>163</v>
      </c>
      <c r="C223" s="12" t="s">
        <v>239</v>
      </c>
      <c r="D223" s="12"/>
      <c r="E223" s="12" t="s">
        <v>2</v>
      </c>
    </row>
    <row r="224" spans="1:5" ht="40.799999999999997">
      <c r="A224" s="15">
        <f t="shared" si="22"/>
        <v>186</v>
      </c>
      <c r="B224" s="11" t="s">
        <v>154</v>
      </c>
      <c r="C224" s="12" t="s">
        <v>239</v>
      </c>
      <c r="D224" s="12"/>
      <c r="E224" s="12" t="s">
        <v>2</v>
      </c>
    </row>
    <row r="225" spans="1:5" ht="40.799999999999997">
      <c r="A225" s="15">
        <f t="shared" si="22"/>
        <v>187</v>
      </c>
      <c r="B225" s="11" t="s">
        <v>155</v>
      </c>
      <c r="C225" s="12" t="s">
        <v>239</v>
      </c>
      <c r="D225" s="12"/>
      <c r="E225" s="12" t="s">
        <v>2</v>
      </c>
    </row>
    <row r="226" spans="1:5" ht="40.799999999999997">
      <c r="A226" s="15">
        <f t="shared" si="22"/>
        <v>188</v>
      </c>
      <c r="B226" s="11" t="s">
        <v>156</v>
      </c>
      <c r="C226" s="12" t="s">
        <v>239</v>
      </c>
      <c r="D226" s="12"/>
      <c r="E226" s="12" t="s">
        <v>2</v>
      </c>
    </row>
    <row r="227" spans="1:5" ht="40.799999999999997">
      <c r="A227" s="15">
        <f t="shared" si="22"/>
        <v>189</v>
      </c>
      <c r="B227" s="11" t="s">
        <v>157</v>
      </c>
      <c r="C227" s="12" t="s">
        <v>239</v>
      </c>
      <c r="D227" s="12"/>
      <c r="E227" s="12" t="s">
        <v>2</v>
      </c>
    </row>
    <row r="228" spans="1:5" ht="40.799999999999997">
      <c r="A228" s="15">
        <f t="shared" si="22"/>
        <v>190</v>
      </c>
      <c r="B228" s="11" t="s">
        <v>158</v>
      </c>
      <c r="C228" s="12" t="s">
        <v>239</v>
      </c>
      <c r="D228" s="12"/>
      <c r="E228" s="12" t="s">
        <v>2</v>
      </c>
    </row>
    <row r="229" spans="1:5" ht="40.799999999999997">
      <c r="A229" s="15">
        <f t="shared" si="22"/>
        <v>191</v>
      </c>
      <c r="B229" s="11" t="s">
        <v>159</v>
      </c>
      <c r="C229" s="12" t="s">
        <v>239</v>
      </c>
      <c r="D229" s="12"/>
      <c r="E229" s="12" t="s">
        <v>2</v>
      </c>
    </row>
    <row r="230" spans="1:5" ht="84.6" customHeight="1">
      <c r="A230" s="15">
        <f t="shared" si="22"/>
        <v>192</v>
      </c>
      <c r="B230" s="11" t="s">
        <v>221</v>
      </c>
      <c r="C230" s="12" t="s">
        <v>239</v>
      </c>
      <c r="D230" s="12"/>
      <c r="E230" s="12" t="s">
        <v>2</v>
      </c>
    </row>
    <row r="231" spans="1:5" ht="40.799999999999997">
      <c r="A231" s="15">
        <f t="shared" si="22"/>
        <v>193</v>
      </c>
      <c r="B231" s="11" t="s">
        <v>160</v>
      </c>
      <c r="C231" s="12" t="s">
        <v>239</v>
      </c>
      <c r="D231" s="12"/>
      <c r="E231" s="12" t="s">
        <v>2</v>
      </c>
    </row>
    <row r="232" spans="1:5" ht="40.799999999999997">
      <c r="A232" s="15">
        <f t="shared" si="22"/>
        <v>194</v>
      </c>
      <c r="B232" s="11" t="s">
        <v>223</v>
      </c>
      <c r="C232" s="12" t="s">
        <v>239</v>
      </c>
      <c r="D232" s="12"/>
      <c r="E232" s="12" t="s">
        <v>2</v>
      </c>
    </row>
    <row r="233" spans="1:5" ht="40.799999999999997">
      <c r="A233" s="15">
        <f t="shared" si="22"/>
        <v>195</v>
      </c>
      <c r="B233" s="11" t="s">
        <v>219</v>
      </c>
      <c r="C233" s="12" t="s">
        <v>239</v>
      </c>
      <c r="D233" s="12"/>
      <c r="E233" s="12" t="s">
        <v>2</v>
      </c>
    </row>
    <row r="234" spans="1:5" ht="40.799999999999997">
      <c r="A234" s="15">
        <f t="shared" si="22"/>
        <v>196</v>
      </c>
      <c r="B234" s="11" t="s">
        <v>222</v>
      </c>
      <c r="C234" s="12" t="s">
        <v>239</v>
      </c>
      <c r="D234" s="12"/>
      <c r="E234" s="12" t="s">
        <v>2</v>
      </c>
    </row>
    <row r="235" spans="1:5" ht="40.799999999999997">
      <c r="A235" s="15">
        <f t="shared" si="22"/>
        <v>197</v>
      </c>
      <c r="B235" s="11" t="s">
        <v>161</v>
      </c>
      <c r="C235" s="12" t="s">
        <v>239</v>
      </c>
      <c r="D235" s="12"/>
      <c r="E235" s="12" t="s">
        <v>2</v>
      </c>
    </row>
    <row r="236" spans="1:5" ht="40.799999999999997">
      <c r="A236" s="15">
        <f t="shared" si="22"/>
        <v>198</v>
      </c>
      <c r="B236" s="11" t="s">
        <v>162</v>
      </c>
      <c r="C236" s="12" t="s">
        <v>239</v>
      </c>
      <c r="D236" s="12"/>
      <c r="E236" s="12" t="s">
        <v>2</v>
      </c>
    </row>
    <row r="237" spans="1:5" ht="40.799999999999997">
      <c r="A237" s="15">
        <f t="shared" si="22"/>
        <v>199</v>
      </c>
      <c r="B237" s="11" t="s">
        <v>224</v>
      </c>
      <c r="C237" s="12" t="s">
        <v>239</v>
      </c>
      <c r="D237" s="12"/>
      <c r="E237" s="12" t="s">
        <v>2</v>
      </c>
    </row>
    <row r="238" spans="1:5" ht="51">
      <c r="A238" s="15">
        <f t="shared" si="22"/>
        <v>200</v>
      </c>
      <c r="B238" s="11" t="s">
        <v>220</v>
      </c>
      <c r="C238" s="12" t="s">
        <v>239</v>
      </c>
      <c r="D238" s="12"/>
      <c r="E238" s="12" t="s">
        <v>2</v>
      </c>
    </row>
    <row r="239" spans="1:5" ht="40.799999999999997">
      <c r="A239" s="15">
        <f t="shared" si="22"/>
        <v>201</v>
      </c>
      <c r="B239" s="11" t="s">
        <v>185</v>
      </c>
      <c r="C239" s="12" t="s">
        <v>239</v>
      </c>
      <c r="D239" s="12"/>
      <c r="E239" s="12" t="s">
        <v>2</v>
      </c>
    </row>
    <row r="240" spans="1:5" s="6" customFormat="1" ht="63.6" customHeight="1">
      <c r="A240" s="15">
        <f t="shared" si="22"/>
        <v>202</v>
      </c>
      <c r="B240" s="11" t="s">
        <v>246</v>
      </c>
      <c r="C240" s="12" t="s">
        <v>240</v>
      </c>
      <c r="D240" s="12"/>
      <c r="E240" s="12" t="s">
        <v>243</v>
      </c>
    </row>
    <row r="241" spans="1:5" s="6" customFormat="1" ht="40.799999999999997">
      <c r="A241" s="15">
        <f t="shared" si="22"/>
        <v>203</v>
      </c>
      <c r="B241" s="11" t="s">
        <v>247</v>
      </c>
      <c r="C241" s="12" t="s">
        <v>240</v>
      </c>
      <c r="D241" s="12"/>
      <c r="E241" s="12" t="s">
        <v>243</v>
      </c>
    </row>
    <row r="242" spans="1:5" s="6" customFormat="1" ht="43.95" customHeight="1">
      <c r="A242" s="15">
        <f t="shared" si="22"/>
        <v>204</v>
      </c>
      <c r="B242" s="11" t="s">
        <v>248</v>
      </c>
      <c r="C242" s="12" t="s">
        <v>240</v>
      </c>
      <c r="D242" s="12"/>
      <c r="E242" s="12" t="s">
        <v>243</v>
      </c>
    </row>
    <row r="243" spans="1:5" s="6" customFormat="1" ht="30.6">
      <c r="A243" s="15">
        <f t="shared" si="22"/>
        <v>205</v>
      </c>
      <c r="B243" s="17" t="s">
        <v>244</v>
      </c>
      <c r="C243" s="12" t="s">
        <v>7</v>
      </c>
      <c r="D243" s="12"/>
      <c r="E243" s="12" t="s">
        <v>2</v>
      </c>
    </row>
    <row r="244" spans="1:5" s="6" customFormat="1" ht="20.399999999999999">
      <c r="A244" s="15">
        <f t="shared" si="22"/>
        <v>206</v>
      </c>
      <c r="B244" s="11" t="s">
        <v>245</v>
      </c>
      <c r="C244" s="12" t="s">
        <v>7</v>
      </c>
      <c r="D244" s="12"/>
      <c r="E244" s="12" t="s">
        <v>2</v>
      </c>
    </row>
    <row r="245" spans="1:5">
      <c r="A245" s="15"/>
      <c r="B245" s="30" t="s">
        <v>111</v>
      </c>
      <c r="C245" s="39"/>
      <c r="D245" s="39"/>
      <c r="E245" s="39"/>
    </row>
    <row r="246" spans="1:5">
      <c r="A246" s="15">
        <f>ROW(A207)</f>
        <v>207</v>
      </c>
      <c r="B246" s="11" t="s">
        <v>112</v>
      </c>
      <c r="C246" s="12" t="s">
        <v>7</v>
      </c>
      <c r="D246" s="12"/>
      <c r="E246" s="12" t="s">
        <v>2</v>
      </c>
    </row>
    <row r="247" spans="1:5">
      <c r="A247" s="15">
        <f t="shared" ref="A247:A255" si="23">ROW(A208)</f>
        <v>208</v>
      </c>
      <c r="B247" s="11" t="s">
        <v>225</v>
      </c>
      <c r="C247" s="12" t="s">
        <v>7</v>
      </c>
      <c r="D247" s="12"/>
      <c r="E247" s="12" t="s">
        <v>2</v>
      </c>
    </row>
    <row r="248" spans="1:5">
      <c r="A248" s="15">
        <f t="shared" si="23"/>
        <v>209</v>
      </c>
      <c r="B248" s="11" t="s">
        <v>113</v>
      </c>
      <c r="C248" s="12" t="s">
        <v>114</v>
      </c>
      <c r="D248" s="12"/>
      <c r="E248" s="12" t="s">
        <v>2</v>
      </c>
    </row>
    <row r="249" spans="1:5">
      <c r="A249" s="15">
        <f t="shared" si="23"/>
        <v>210</v>
      </c>
      <c r="B249" s="11" t="s">
        <v>115</v>
      </c>
      <c r="C249" s="12" t="s">
        <v>7</v>
      </c>
      <c r="D249" s="12"/>
      <c r="E249" s="12" t="s">
        <v>2</v>
      </c>
    </row>
    <row r="250" spans="1:5" ht="20.399999999999999">
      <c r="A250" s="15">
        <f t="shared" si="23"/>
        <v>211</v>
      </c>
      <c r="B250" s="11" t="s">
        <v>152</v>
      </c>
      <c r="C250" s="12" t="s">
        <v>116</v>
      </c>
      <c r="D250" s="12"/>
      <c r="E250" s="12" t="s">
        <v>2</v>
      </c>
    </row>
    <row r="251" spans="1:5" ht="20.399999999999999">
      <c r="A251" s="15">
        <f t="shared" si="23"/>
        <v>212</v>
      </c>
      <c r="B251" s="11" t="s">
        <v>302</v>
      </c>
      <c r="C251" s="12" t="s">
        <v>7</v>
      </c>
      <c r="D251" s="12"/>
      <c r="E251" s="12" t="s">
        <v>2</v>
      </c>
    </row>
    <row r="252" spans="1:5">
      <c r="A252" s="15">
        <f t="shared" si="23"/>
        <v>213</v>
      </c>
      <c r="B252" s="11" t="s">
        <v>117</v>
      </c>
      <c r="C252" s="12" t="s">
        <v>7</v>
      </c>
      <c r="D252" s="12"/>
      <c r="E252" s="12" t="s">
        <v>2</v>
      </c>
    </row>
    <row r="253" spans="1:5" ht="51">
      <c r="A253" s="15">
        <f t="shared" si="23"/>
        <v>214</v>
      </c>
      <c r="B253" s="11" t="s">
        <v>340</v>
      </c>
      <c r="C253" s="12" t="s">
        <v>7</v>
      </c>
      <c r="D253" s="12"/>
      <c r="E253" s="12" t="s">
        <v>2</v>
      </c>
    </row>
    <row r="254" spans="1:5" ht="20.399999999999999">
      <c r="A254" s="15">
        <f t="shared" si="23"/>
        <v>215</v>
      </c>
      <c r="B254" s="11" t="s">
        <v>276</v>
      </c>
      <c r="C254" s="12" t="s">
        <v>7</v>
      </c>
      <c r="D254" s="42"/>
      <c r="E254" s="12" t="s">
        <v>2</v>
      </c>
    </row>
    <row r="255" spans="1:5">
      <c r="A255" s="15">
        <f t="shared" si="23"/>
        <v>216</v>
      </c>
      <c r="B255" s="11" t="s">
        <v>255</v>
      </c>
      <c r="C255" s="12" t="s">
        <v>7</v>
      </c>
      <c r="D255" s="12"/>
      <c r="E255" s="12" t="s">
        <v>2</v>
      </c>
    </row>
    <row r="256" spans="1:5">
      <c r="A256" s="15"/>
      <c r="B256" s="30" t="s">
        <v>164</v>
      </c>
      <c r="C256" s="39"/>
      <c r="D256" s="39"/>
      <c r="E256" s="39"/>
    </row>
    <row r="257" spans="1:8" ht="34.200000000000003" customHeight="1">
      <c r="A257" s="15">
        <f>ROW(A217)</f>
        <v>217</v>
      </c>
      <c r="B257" s="11" t="s">
        <v>228</v>
      </c>
      <c r="C257" s="12" t="s">
        <v>7</v>
      </c>
      <c r="D257" s="12"/>
      <c r="E257" s="12" t="s">
        <v>2</v>
      </c>
      <c r="H257" s="8"/>
    </row>
    <row r="258" spans="1:8" ht="20.399999999999999">
      <c r="A258" s="15">
        <f t="shared" ref="A258:A261" si="24">ROW(A218)</f>
        <v>218</v>
      </c>
      <c r="B258" s="11" t="s">
        <v>165</v>
      </c>
      <c r="C258" s="12" t="s">
        <v>7</v>
      </c>
      <c r="D258" s="12"/>
      <c r="E258" s="12" t="s">
        <v>2</v>
      </c>
    </row>
    <row r="259" spans="1:8" ht="20.399999999999999">
      <c r="A259" s="15">
        <f t="shared" si="24"/>
        <v>219</v>
      </c>
      <c r="B259" s="11" t="s">
        <v>295</v>
      </c>
      <c r="C259" s="12" t="s">
        <v>7</v>
      </c>
      <c r="D259" s="12"/>
      <c r="E259" s="12" t="s">
        <v>2</v>
      </c>
    </row>
    <row r="260" spans="1:8" ht="74.400000000000006" customHeight="1">
      <c r="A260" s="15">
        <f t="shared" si="24"/>
        <v>220</v>
      </c>
      <c r="B260" s="11" t="s">
        <v>303</v>
      </c>
      <c r="C260" s="12" t="s">
        <v>7</v>
      </c>
      <c r="D260" s="12"/>
      <c r="E260" s="12" t="s">
        <v>2</v>
      </c>
    </row>
    <row r="261" spans="1:8" ht="30.6">
      <c r="A261" s="15">
        <f t="shared" si="24"/>
        <v>221</v>
      </c>
      <c r="B261" s="11" t="s">
        <v>304</v>
      </c>
      <c r="C261" s="12" t="s">
        <v>7</v>
      </c>
      <c r="D261" s="43"/>
      <c r="E261" s="12" t="s">
        <v>2</v>
      </c>
    </row>
    <row r="262" spans="1:8">
      <c r="A262" s="15"/>
      <c r="B262" s="22" t="s">
        <v>293</v>
      </c>
      <c r="C262" s="27"/>
      <c r="D262" s="27"/>
      <c r="E262" s="27"/>
    </row>
    <row r="263" spans="1:8">
      <c r="A263" s="15">
        <f>ROW(A222)</f>
        <v>222</v>
      </c>
      <c r="B263" s="11" t="s">
        <v>296</v>
      </c>
      <c r="C263" s="15" t="s">
        <v>7</v>
      </c>
      <c r="D263" s="12"/>
      <c r="E263" s="12" t="s">
        <v>2</v>
      </c>
    </row>
    <row r="264" spans="1:8" ht="51">
      <c r="A264" s="15">
        <f t="shared" ref="A264:A267" si="25">ROW(A223)</f>
        <v>223</v>
      </c>
      <c r="B264" s="11" t="s">
        <v>320</v>
      </c>
      <c r="C264" s="15" t="s">
        <v>7</v>
      </c>
      <c r="D264" s="12"/>
      <c r="E264" s="12" t="s">
        <v>2</v>
      </c>
    </row>
    <row r="265" spans="1:8" ht="30.6">
      <c r="A265" s="15">
        <f t="shared" si="25"/>
        <v>224</v>
      </c>
      <c r="B265" s="11" t="s">
        <v>339</v>
      </c>
      <c r="C265" s="15" t="s">
        <v>7</v>
      </c>
      <c r="D265" s="12"/>
      <c r="E265" s="12" t="s">
        <v>2</v>
      </c>
    </row>
    <row r="266" spans="1:8" ht="30.6">
      <c r="A266" s="15">
        <f t="shared" si="25"/>
        <v>225</v>
      </c>
      <c r="B266" s="11" t="s">
        <v>343</v>
      </c>
      <c r="C266" s="15" t="s">
        <v>7</v>
      </c>
      <c r="D266" s="12"/>
      <c r="E266" s="12" t="s">
        <v>2</v>
      </c>
    </row>
    <row r="267" spans="1:8" ht="20.399999999999999">
      <c r="A267" s="15">
        <f t="shared" si="25"/>
        <v>226</v>
      </c>
      <c r="B267" s="11" t="s">
        <v>305</v>
      </c>
      <c r="C267" s="15" t="s">
        <v>7</v>
      </c>
      <c r="D267" s="12"/>
      <c r="E267" s="12" t="s">
        <v>2</v>
      </c>
    </row>
    <row r="268" spans="1:8">
      <c r="A268" s="15"/>
      <c r="B268" s="32" t="s">
        <v>230</v>
      </c>
      <c r="C268" s="27"/>
      <c r="D268" s="28"/>
      <c r="E268" s="27"/>
    </row>
    <row r="269" spans="1:8">
      <c r="A269" s="15"/>
      <c r="B269" s="33" t="s">
        <v>231</v>
      </c>
      <c r="C269" s="27"/>
      <c r="D269" s="28"/>
      <c r="E269" s="27"/>
    </row>
    <row r="270" spans="1:8" ht="73.2" customHeight="1">
      <c r="A270" s="15">
        <f>ROW(A227)</f>
        <v>227</v>
      </c>
      <c r="B270" s="18" t="s">
        <v>306</v>
      </c>
      <c r="C270" s="19" t="s">
        <v>7</v>
      </c>
      <c r="D270" s="12"/>
      <c r="E270" s="12" t="s">
        <v>2</v>
      </c>
    </row>
    <row r="271" spans="1:8" ht="51">
      <c r="A271" s="15">
        <f t="shared" ref="A271:A272" si="26">ROW(A228)</f>
        <v>228</v>
      </c>
      <c r="B271" s="11" t="s">
        <v>341</v>
      </c>
      <c r="C271" s="15" t="s">
        <v>7</v>
      </c>
      <c r="D271" s="12"/>
      <c r="E271" s="12" t="s">
        <v>2</v>
      </c>
    </row>
    <row r="272" spans="1:8">
      <c r="A272" s="15">
        <f t="shared" si="26"/>
        <v>229</v>
      </c>
      <c r="B272" s="11" t="s">
        <v>328</v>
      </c>
      <c r="C272" s="15" t="s">
        <v>7</v>
      </c>
      <c r="D272" s="12"/>
      <c r="E272" s="12"/>
    </row>
    <row r="273" spans="1:5">
      <c r="A273" s="15"/>
      <c r="B273" s="31" t="s">
        <v>329</v>
      </c>
      <c r="C273" s="15"/>
      <c r="D273" s="12"/>
      <c r="E273" s="12"/>
    </row>
    <row r="274" spans="1:5" ht="151.19999999999999" customHeight="1">
      <c r="A274" s="15">
        <f>ROW(A230)</f>
        <v>230</v>
      </c>
      <c r="B274" s="11" t="s">
        <v>344</v>
      </c>
      <c r="C274" s="15" t="s">
        <v>7</v>
      </c>
      <c r="D274" s="12"/>
      <c r="E274" s="12" t="s">
        <v>2</v>
      </c>
    </row>
    <row r="275" spans="1:5" ht="349.2" customHeight="1">
      <c r="A275" s="15">
        <f t="shared" ref="A275:A284" si="27">ROW(A231)</f>
        <v>231</v>
      </c>
      <c r="B275" s="11" t="s">
        <v>345</v>
      </c>
      <c r="C275" s="15" t="s">
        <v>7</v>
      </c>
      <c r="D275" s="12"/>
      <c r="E275" s="12"/>
    </row>
    <row r="276" spans="1:5" ht="142.80000000000001">
      <c r="A276" s="15">
        <f t="shared" si="27"/>
        <v>232</v>
      </c>
      <c r="B276" s="11" t="s">
        <v>330</v>
      </c>
      <c r="C276" s="15" t="s">
        <v>7</v>
      </c>
      <c r="D276" s="12"/>
      <c r="E276" s="12" t="s">
        <v>2</v>
      </c>
    </row>
    <row r="277" spans="1:5" ht="43.95" customHeight="1">
      <c r="A277" s="15">
        <f t="shared" si="27"/>
        <v>233</v>
      </c>
      <c r="B277" s="11" t="s">
        <v>333</v>
      </c>
      <c r="C277" s="15" t="s">
        <v>7</v>
      </c>
      <c r="D277" s="12"/>
      <c r="E277" s="12" t="s">
        <v>2</v>
      </c>
    </row>
    <row r="278" spans="1:5" ht="61.2">
      <c r="A278" s="15">
        <f t="shared" si="27"/>
        <v>234</v>
      </c>
      <c r="B278" s="11" t="s">
        <v>331</v>
      </c>
      <c r="C278" s="15" t="s">
        <v>7</v>
      </c>
      <c r="D278" s="12"/>
      <c r="E278" s="12" t="s">
        <v>2</v>
      </c>
    </row>
    <row r="279" spans="1:5" ht="76.2" customHeight="1">
      <c r="A279" s="15">
        <f t="shared" si="27"/>
        <v>235</v>
      </c>
      <c r="B279" s="11" t="s">
        <v>332</v>
      </c>
      <c r="C279" s="15" t="s">
        <v>7</v>
      </c>
      <c r="D279" s="12"/>
      <c r="E279" s="12" t="s">
        <v>2</v>
      </c>
    </row>
    <row r="280" spans="1:5" ht="172.5" customHeight="1">
      <c r="A280" s="15">
        <f t="shared" si="27"/>
        <v>236</v>
      </c>
      <c r="B280" s="11" t="s">
        <v>334</v>
      </c>
      <c r="C280" s="15" t="s">
        <v>7</v>
      </c>
      <c r="D280" s="12"/>
      <c r="E280" s="12" t="s">
        <v>2</v>
      </c>
    </row>
    <row r="281" spans="1:5" ht="66" customHeight="1">
      <c r="A281" s="15">
        <f t="shared" si="27"/>
        <v>237</v>
      </c>
      <c r="B281" s="11" t="s">
        <v>335</v>
      </c>
      <c r="C281" s="15" t="s">
        <v>7</v>
      </c>
      <c r="D281" s="12"/>
      <c r="E281" s="12" t="s">
        <v>2</v>
      </c>
    </row>
    <row r="282" spans="1:5" ht="30.6">
      <c r="A282" s="15">
        <f>ROW(A238)</f>
        <v>238</v>
      </c>
      <c r="B282" s="11" t="s">
        <v>336</v>
      </c>
      <c r="C282" s="15" t="s">
        <v>7</v>
      </c>
      <c r="D282" s="12"/>
      <c r="E282" s="12" t="s">
        <v>2</v>
      </c>
    </row>
    <row r="283" spans="1:5" ht="132.6">
      <c r="A283" s="15">
        <f t="shared" si="27"/>
        <v>239</v>
      </c>
      <c r="B283" s="11" t="s">
        <v>337</v>
      </c>
      <c r="C283" s="15" t="s">
        <v>7</v>
      </c>
      <c r="D283" s="12"/>
      <c r="E283" s="12" t="s">
        <v>2</v>
      </c>
    </row>
    <row r="284" spans="1:5" ht="61.2">
      <c r="A284" s="15">
        <f t="shared" si="27"/>
        <v>240</v>
      </c>
      <c r="B284" s="11" t="s">
        <v>292</v>
      </c>
      <c r="C284" s="15" t="s">
        <v>7</v>
      </c>
      <c r="D284" s="12"/>
      <c r="E284" s="12" t="s">
        <v>2</v>
      </c>
    </row>
    <row r="285" spans="1:5">
      <c r="A285" s="15"/>
      <c r="B285" s="33" t="s">
        <v>307</v>
      </c>
      <c r="C285" s="34"/>
      <c r="D285" s="27"/>
      <c r="E285" s="27"/>
    </row>
    <row r="286" spans="1:5" ht="61.2">
      <c r="A286" s="15">
        <f>ROW(A241)</f>
        <v>241</v>
      </c>
      <c r="B286" s="21" t="s">
        <v>316</v>
      </c>
      <c r="C286" s="15" t="s">
        <v>308</v>
      </c>
      <c r="D286" s="12"/>
      <c r="E286" s="12" t="s">
        <v>315</v>
      </c>
    </row>
    <row r="287" spans="1:5" ht="40.799999999999997">
      <c r="A287" s="15">
        <f t="shared" ref="A287:A292" si="28">ROW(A242)</f>
        <v>242</v>
      </c>
      <c r="B287" s="29" t="s">
        <v>321</v>
      </c>
      <c r="C287" s="15" t="s">
        <v>308</v>
      </c>
      <c r="D287" s="12"/>
      <c r="E287" s="12" t="s">
        <v>2</v>
      </c>
    </row>
    <row r="288" spans="1:5" ht="51">
      <c r="A288" s="15">
        <f t="shared" si="28"/>
        <v>243</v>
      </c>
      <c r="B288" s="20" t="s">
        <v>338</v>
      </c>
      <c r="C288" s="15" t="s">
        <v>309</v>
      </c>
      <c r="D288" s="12"/>
      <c r="E288" s="12" t="s">
        <v>2</v>
      </c>
    </row>
    <row r="289" spans="1:5" ht="30.6">
      <c r="A289" s="15">
        <f t="shared" si="28"/>
        <v>244</v>
      </c>
      <c r="B289" s="20" t="s">
        <v>319</v>
      </c>
      <c r="C289" s="15" t="s">
        <v>7</v>
      </c>
      <c r="D289" s="12"/>
      <c r="E289" s="12" t="s">
        <v>2</v>
      </c>
    </row>
    <row r="290" spans="1:5" ht="20.399999999999999">
      <c r="A290" s="15">
        <f t="shared" si="28"/>
        <v>245</v>
      </c>
      <c r="B290" s="20" t="s">
        <v>311</v>
      </c>
      <c r="C290" s="15" t="s">
        <v>7</v>
      </c>
      <c r="D290" s="12"/>
      <c r="E290" s="12" t="s">
        <v>2</v>
      </c>
    </row>
    <row r="291" spans="1:5" ht="30.6">
      <c r="A291" s="15">
        <f t="shared" si="28"/>
        <v>246</v>
      </c>
      <c r="B291" s="20" t="s">
        <v>310</v>
      </c>
      <c r="C291" s="15" t="s">
        <v>7</v>
      </c>
      <c r="D291" s="12"/>
      <c r="E291" s="12" t="s">
        <v>2</v>
      </c>
    </row>
    <row r="292" spans="1:5" ht="30.6">
      <c r="A292" s="15">
        <f t="shared" si="28"/>
        <v>247</v>
      </c>
      <c r="B292" s="14" t="s">
        <v>312</v>
      </c>
      <c r="C292" s="15" t="s">
        <v>7</v>
      </c>
      <c r="D292" s="12"/>
      <c r="E292" s="12" t="s">
        <v>2</v>
      </c>
    </row>
  </sheetData>
  <mergeCells count="4">
    <mergeCell ref="D2:E2"/>
    <mergeCell ref="B8:E8"/>
    <mergeCell ref="B4:E4"/>
    <mergeCell ref="D1:E1"/>
  </mergeCells>
  <pageMargins left="0.23622047244094491" right="0.23622047244094491" top="0.74803149606299213" bottom="0.74803149606299213" header="0.31496062992125984" footer="0.31496062992125984"/>
  <pageSetup paperSize="9" scale="67"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OPZ</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Marlena</cp:lastModifiedBy>
  <cp:lastPrinted>2024-06-19T08:12:40Z</cp:lastPrinted>
  <dcterms:created xsi:type="dcterms:W3CDTF">2018-01-22T07:45:34Z</dcterms:created>
  <dcterms:modified xsi:type="dcterms:W3CDTF">2024-06-19T08:13:05Z</dcterms:modified>
</cp:coreProperties>
</file>