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27495" windowHeight="11955"/>
  </bookViews>
  <sheets>
    <sheet name="Arkusz1" sheetId="1" r:id="rId1"/>
  </sheets>
  <calcPr calcId="145621" iterateDelta="1E-4"/>
</workbook>
</file>

<file path=xl/calcChain.xml><?xml version="1.0" encoding="utf-8"?>
<calcChain xmlns="http://schemas.openxmlformats.org/spreadsheetml/2006/main">
  <c r="H36" i="1" l="1"/>
  <c r="H37" i="1"/>
  <c r="H39" i="1" l="1"/>
  <c r="H34" i="1" l="1"/>
  <c r="H35" i="1"/>
  <c r="H25" i="1"/>
  <c r="H26" i="1"/>
  <c r="H27" i="1"/>
  <c r="H28" i="1"/>
  <c r="H29" i="1"/>
  <c r="H24" i="1"/>
  <c r="H21" i="1"/>
  <c r="H22" i="1"/>
  <c r="H23" i="1"/>
  <c r="H30" i="1"/>
  <c r="H31" i="1"/>
  <c r="H32" i="1"/>
  <c r="H15" i="1"/>
  <c r="H16" i="1"/>
  <c r="H17" i="1"/>
  <c r="H18" i="1"/>
  <c r="H19" i="1"/>
  <c r="H20" i="1"/>
  <c r="H40" i="1" l="1"/>
  <c r="H33" i="1"/>
  <c r="H14" i="1"/>
  <c r="H13" i="1"/>
  <c r="H12" i="1"/>
  <c r="H11" i="1"/>
  <c r="H10" i="1"/>
  <c r="H4" i="1" l="1"/>
  <c r="H5" i="1"/>
  <c r="H6" i="1"/>
  <c r="H7" i="1"/>
  <c r="H8" i="1"/>
  <c r="H9" i="1"/>
  <c r="H38" i="1"/>
  <c r="H3" i="1"/>
  <c r="H41" i="1" l="1"/>
</calcChain>
</file>

<file path=xl/sharedStrings.xml><?xml version="1.0" encoding="utf-8"?>
<sst xmlns="http://schemas.openxmlformats.org/spreadsheetml/2006/main" count="125" uniqueCount="75">
  <si>
    <t>L.p.</t>
  </si>
  <si>
    <t>nazwa przedmiotu</t>
  </si>
  <si>
    <t>opis</t>
  </si>
  <si>
    <t>jedn. Sprzed.</t>
  </si>
  <si>
    <t>ilość</t>
  </si>
  <si>
    <t>szt.</t>
  </si>
  <si>
    <t>cena jednostkowa brutto</t>
  </si>
  <si>
    <t>wartość brutto</t>
  </si>
  <si>
    <t>Łączna wartość brutto:</t>
  </si>
  <si>
    <t>niebieski</t>
  </si>
  <si>
    <t>zeszyt A5 Bantex Budget</t>
  </si>
  <si>
    <t>Długopis automatyczny Pentel BK417</t>
  </si>
  <si>
    <t>Ołówek Maped BlackPeps</t>
  </si>
  <si>
    <t>2B z gumką</t>
  </si>
  <si>
    <t>opak.</t>
  </si>
  <si>
    <t>papier pakowy</t>
  </si>
  <si>
    <t>brązowy w rolce</t>
  </si>
  <si>
    <t>kg</t>
  </si>
  <si>
    <t>gumka do ścierania Maped Technic</t>
  </si>
  <si>
    <t>wymiary 61x21,8x12 mm</t>
  </si>
  <si>
    <t>zeszyt A4 Bantex Budget</t>
  </si>
  <si>
    <t>60 kartek, kratka</t>
  </si>
  <si>
    <t>klej w sztyfcie Amos</t>
  </si>
  <si>
    <t>22 g</t>
  </si>
  <si>
    <t>karteczki samoprzylepne</t>
  </si>
  <si>
    <t>żółte, 76x76 mm</t>
  </si>
  <si>
    <t>bloczek</t>
  </si>
  <si>
    <t>koszulka groszkowa Esselte</t>
  </si>
  <si>
    <t>43 minc., opakowanie 100 szt.</t>
  </si>
  <si>
    <t>taśma klejąca biurowa</t>
  </si>
  <si>
    <t>12 mm</t>
  </si>
  <si>
    <t>18 mm</t>
  </si>
  <si>
    <t>24 mm</t>
  </si>
  <si>
    <t>wkład wielkopojemny metalowy do długopisu</t>
  </si>
  <si>
    <t>zakreślacz Donau D-text</t>
  </si>
  <si>
    <t>mix kolor</t>
  </si>
  <si>
    <t>koperty</t>
  </si>
  <si>
    <t>B4, brązowe, HK z paskem</t>
  </si>
  <si>
    <t>C4, białe, z paskiem klejącym</t>
  </si>
  <si>
    <t>E4+, z rozszerzonymi bokami i spodem, białe</t>
  </si>
  <si>
    <t>B4, brązowe, kredowy papier, z paskiem klejącym</t>
  </si>
  <si>
    <t>C5, białe, z paskiem klejącym, klejone z boku</t>
  </si>
  <si>
    <t>B4+, z rozszerzonymi bokami i spodem, białe</t>
  </si>
  <si>
    <t>teczka lakierowana A4 z gumką VauPe Soft</t>
  </si>
  <si>
    <t>tektura o gramaturze 450 g/m2, różowa</t>
  </si>
  <si>
    <t>30 cm</t>
  </si>
  <si>
    <t>linijka aluminiowa Grand</t>
  </si>
  <si>
    <t>Linijka MAPED Twist'n Flex</t>
  </si>
  <si>
    <t>20 cm</t>
  </si>
  <si>
    <t>nożyczki szkolne plastikowe</t>
  </si>
  <si>
    <t>całe z tworzywa sztucznego z zaokrąglonymi końcówkami</t>
  </si>
  <si>
    <t>klej w sztyfcie Magic</t>
  </si>
  <si>
    <t>20 g</t>
  </si>
  <si>
    <t>Długopis Bic Round Stick</t>
  </si>
  <si>
    <t>zszywacz długoramienny Novus B17</t>
  </si>
  <si>
    <t>do 40 kartek</t>
  </si>
  <si>
    <t>Teczka lakierowana A4 z gumką Esselte</t>
  </si>
  <si>
    <t>granatowa</t>
  </si>
  <si>
    <t>cienkopis Grand</t>
  </si>
  <si>
    <t>czarny</t>
  </si>
  <si>
    <t>foliopis Rystor</t>
  </si>
  <si>
    <t>czarny, wodoodporny, grubość lini 1 mm</t>
  </si>
  <si>
    <t>C6 samoklejące, białe, opakowanie 1000 szt</t>
  </si>
  <si>
    <t>segregator Donau Master A4</t>
  </si>
  <si>
    <t>grzbiet 50 mm, czerwony</t>
  </si>
  <si>
    <t>grzbiet 50 mm, zielony</t>
  </si>
  <si>
    <t>grzbiet 50 mm,  niebieski</t>
  </si>
  <si>
    <t>grzbiet 50 mm, żółty</t>
  </si>
  <si>
    <t>grzbiet 50 mm, czarny</t>
  </si>
  <si>
    <t>klipy biurowe Grand</t>
  </si>
  <si>
    <t>opakowanie 12 szt., 25 mm</t>
  </si>
  <si>
    <t>opakowanie 12 szt., 32 mm</t>
  </si>
  <si>
    <t>Łącznie  38 poz.</t>
  </si>
  <si>
    <t>17.01.2023 r.</t>
  </si>
  <si>
    <t xml:space="preserve"> Areszt Śledczy w  Elblągu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</si>
</sst>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&quot; &quot;[$zł-415];[Red]&quot;-&quot;#,##0.00&quot; &quot;[$zł-415]"/>
    <numFmt numFmtId="166" formatCode="#,##0.00\ &quot;zł&quot;"/>
  </numFmts>
  <fonts count="11">
    <font>
      <sz val="11"/>
      <color theme="1"/>
      <name val="Arial"/>
      <family val="2"/>
      <charset val="238"/>
    </font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1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1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/>
    <xf numFmtId="0" fontId="2" fillId="0" borderId="0"/>
    <xf numFmtId="0" fontId="3" fillId="0" borderId="0">
      <alignment horizontal="center"/>
    </xf>
    <xf numFmtId="164" fontId="4" fillId="0" borderId="0">
      <alignment horizontal="center"/>
    </xf>
    <xf numFmtId="0" fontId="3" fillId="0" borderId="0">
      <alignment horizontal="center" textRotation="90"/>
    </xf>
    <xf numFmtId="164" fontId="4" fillId="0" borderId="0">
      <alignment horizontal="center" textRotation="90"/>
    </xf>
    <xf numFmtId="0" fontId="5" fillId="0" borderId="0"/>
    <xf numFmtId="164" fontId="6" fillId="0" borderId="0"/>
    <xf numFmtId="165" fontId="5" fillId="0" borderId="0"/>
    <xf numFmtId="165" fontId="6" fillId="0" borderId="0"/>
  </cellStyleXfs>
  <cellXfs count="22">
    <xf numFmtId="0" fontId="0" fillId="0" borderId="0" xfId="0"/>
    <xf numFmtId="0" fontId="2" fillId="0" borderId="0" xfId="2" applyFont="1" applyFill="1" applyBorder="1" applyAlignment="1" applyProtection="1"/>
    <xf numFmtId="0" fontId="7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center" wrapText="1"/>
    </xf>
    <xf numFmtId="0" fontId="2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horizontal="left" vertical="center" wrapText="1"/>
    </xf>
    <xf numFmtId="0" fontId="2" fillId="0" borderId="1" xfId="2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horizontal="left" vertical="center"/>
    </xf>
    <xf numFmtId="166" fontId="2" fillId="0" borderId="1" xfId="2" applyNumberFormat="1" applyFont="1" applyFill="1" applyBorder="1" applyAlignment="1" applyProtection="1"/>
    <xf numFmtId="0" fontId="10" fillId="0" borderId="0" xfId="0" applyFont="1" applyAlignment="1">
      <alignment wrapText="1"/>
    </xf>
    <xf numFmtId="0" fontId="7" fillId="0" borderId="2" xfId="2" applyFont="1" applyFill="1" applyBorder="1" applyAlignment="1" applyProtection="1">
      <alignment horizontal="right" vertical="center"/>
    </xf>
    <xf numFmtId="0" fontId="7" fillId="0" borderId="3" xfId="2" applyFont="1" applyFill="1" applyBorder="1" applyAlignment="1" applyProtection="1">
      <alignment horizontal="right" vertical="center"/>
    </xf>
    <xf numFmtId="0" fontId="7" fillId="0" borderId="4" xfId="2" applyFont="1" applyFill="1" applyBorder="1" applyAlignment="1" applyProtection="1">
      <alignment horizontal="right" vertical="center"/>
    </xf>
  </cellXfs>
  <cellStyles count="11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Normalny" xfId="0" builtinId="0" customBuiltin="1"/>
    <cellStyle name="Result" xfId="7"/>
    <cellStyle name="Result 1" xfId="8"/>
    <cellStyle name="Result2" xfId="9"/>
    <cellStyle name="Result2 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G43"/>
  <sheetViews>
    <sheetView tabSelected="1" zoomScale="120" zoomScaleNormal="120" workbookViewId="0">
      <selection activeCell="C2" sqref="C2"/>
    </sheetView>
  </sheetViews>
  <sheetFormatPr defaultRowHeight="15"/>
  <cols>
    <col min="1" max="1" width="2.75" style="1" customWidth="1"/>
    <col min="2" max="2" width="3.75" style="2" customWidth="1"/>
    <col min="3" max="3" width="21" style="3" customWidth="1"/>
    <col min="4" max="4" width="31.5" style="4" customWidth="1"/>
    <col min="5" max="6" width="8.625" style="3" customWidth="1"/>
    <col min="7" max="7" width="11.375" style="1" customWidth="1"/>
    <col min="8" max="8" width="13.25" style="1" customWidth="1"/>
    <col min="9" max="1020" width="8.25" style="1" customWidth="1"/>
    <col min="1021" max="1021" width="9.125" style="1" customWidth="1"/>
  </cols>
  <sheetData>
    <row r="1" spans="2:12" ht="18.75">
      <c r="C1" s="16" t="s">
        <v>74</v>
      </c>
      <c r="H1" s="3" t="s">
        <v>73</v>
      </c>
    </row>
    <row r="2" spans="2:12" ht="45">
      <c r="B2" s="12" t="s">
        <v>0</v>
      </c>
      <c r="C2" s="13" t="s">
        <v>1</v>
      </c>
      <c r="D2" s="14" t="s">
        <v>2</v>
      </c>
      <c r="E2" s="14" t="s">
        <v>3</v>
      </c>
      <c r="F2" s="14" t="s">
        <v>4</v>
      </c>
      <c r="G2" s="15" t="s">
        <v>6</v>
      </c>
      <c r="H2" s="15" t="s">
        <v>7</v>
      </c>
    </row>
    <row r="3" spans="2:12" ht="45" customHeight="1">
      <c r="B3" s="12">
        <v>1</v>
      </c>
      <c r="C3" s="9" t="s">
        <v>18</v>
      </c>
      <c r="D3" s="11" t="s">
        <v>19</v>
      </c>
      <c r="E3" s="10" t="s">
        <v>5</v>
      </c>
      <c r="F3" s="10">
        <v>10</v>
      </c>
      <c r="G3" s="17"/>
      <c r="H3" s="17">
        <f>F3*G3</f>
        <v>0</v>
      </c>
      <c r="I3" s="5"/>
      <c r="J3" s="6"/>
      <c r="K3" s="5"/>
      <c r="L3" s="5"/>
    </row>
    <row r="4" spans="2:12" ht="45" customHeight="1">
      <c r="B4" s="12">
        <v>2</v>
      </c>
      <c r="C4" s="9" t="s">
        <v>20</v>
      </c>
      <c r="D4" s="11" t="s">
        <v>21</v>
      </c>
      <c r="E4" s="10" t="s">
        <v>5</v>
      </c>
      <c r="F4" s="10">
        <v>5</v>
      </c>
      <c r="G4" s="17"/>
      <c r="H4" s="17">
        <f t="shared" ref="H4:H40" si="0">F4*G4</f>
        <v>0</v>
      </c>
      <c r="I4" s="5"/>
      <c r="J4" s="6"/>
      <c r="K4" s="5"/>
      <c r="L4" s="5"/>
    </row>
    <row r="5" spans="2:12" ht="45" customHeight="1">
      <c r="B5" s="12">
        <v>3</v>
      </c>
      <c r="C5" s="9" t="s">
        <v>10</v>
      </c>
      <c r="D5" s="11" t="s">
        <v>21</v>
      </c>
      <c r="E5" s="10" t="s">
        <v>5</v>
      </c>
      <c r="F5" s="10">
        <v>5</v>
      </c>
      <c r="G5" s="17"/>
      <c r="H5" s="17">
        <f t="shared" si="0"/>
        <v>0</v>
      </c>
      <c r="I5" s="5"/>
      <c r="J5" s="6"/>
      <c r="K5" s="5"/>
      <c r="L5" s="5"/>
    </row>
    <row r="6" spans="2:12" ht="45" customHeight="1">
      <c r="B6" s="12">
        <v>4</v>
      </c>
      <c r="C6" s="18" t="s">
        <v>11</v>
      </c>
      <c r="D6" s="11" t="s">
        <v>9</v>
      </c>
      <c r="E6" s="10" t="s">
        <v>5</v>
      </c>
      <c r="F6" s="10">
        <v>100</v>
      </c>
      <c r="G6" s="17"/>
      <c r="H6" s="17">
        <f t="shared" si="0"/>
        <v>0</v>
      </c>
      <c r="I6" s="5"/>
      <c r="J6" s="6"/>
      <c r="K6" s="5"/>
      <c r="L6" s="5"/>
    </row>
    <row r="7" spans="2:12" ht="45" customHeight="1">
      <c r="B7" s="12">
        <v>5</v>
      </c>
      <c r="C7" s="9" t="s">
        <v>12</v>
      </c>
      <c r="D7" s="11" t="s">
        <v>13</v>
      </c>
      <c r="E7" s="10" t="s">
        <v>5</v>
      </c>
      <c r="F7" s="10">
        <v>30</v>
      </c>
      <c r="G7" s="17"/>
      <c r="H7" s="17">
        <f t="shared" si="0"/>
        <v>0</v>
      </c>
      <c r="I7" s="5"/>
      <c r="J7" s="6"/>
      <c r="K7" s="5"/>
      <c r="L7" s="5"/>
    </row>
    <row r="8" spans="2:12" ht="45" customHeight="1">
      <c r="B8" s="12">
        <v>6</v>
      </c>
      <c r="C8" s="9" t="s">
        <v>22</v>
      </c>
      <c r="D8" s="11" t="s">
        <v>23</v>
      </c>
      <c r="E8" s="10" t="s">
        <v>5</v>
      </c>
      <c r="F8" s="10">
        <v>50</v>
      </c>
      <c r="G8" s="17"/>
      <c r="H8" s="17">
        <f t="shared" si="0"/>
        <v>0</v>
      </c>
      <c r="I8" s="5"/>
      <c r="J8" s="6"/>
      <c r="K8" s="5"/>
      <c r="L8" s="5"/>
    </row>
    <row r="9" spans="2:12" ht="45" customHeight="1">
      <c r="B9" s="12">
        <v>7</v>
      </c>
      <c r="C9" s="9" t="s">
        <v>24</v>
      </c>
      <c r="D9" s="11" t="s">
        <v>25</v>
      </c>
      <c r="E9" s="10" t="s">
        <v>26</v>
      </c>
      <c r="F9" s="10">
        <v>70</v>
      </c>
      <c r="G9" s="17"/>
      <c r="H9" s="17">
        <f t="shared" si="0"/>
        <v>0</v>
      </c>
      <c r="I9" s="5"/>
      <c r="J9" s="6"/>
      <c r="K9" s="5"/>
      <c r="L9" s="5"/>
    </row>
    <row r="10" spans="2:12" ht="45" customHeight="1">
      <c r="B10" s="12">
        <v>8</v>
      </c>
      <c r="C10" s="9" t="s">
        <v>27</v>
      </c>
      <c r="D10" s="11" t="s">
        <v>28</v>
      </c>
      <c r="E10" s="10" t="s">
        <v>14</v>
      </c>
      <c r="F10" s="10">
        <v>2</v>
      </c>
      <c r="G10" s="17"/>
      <c r="H10" s="17">
        <f t="shared" si="0"/>
        <v>0</v>
      </c>
      <c r="I10" s="5"/>
      <c r="J10" s="6"/>
      <c r="K10" s="5"/>
      <c r="L10" s="5"/>
    </row>
    <row r="11" spans="2:12" ht="45" customHeight="1">
      <c r="B11" s="12">
        <v>9</v>
      </c>
      <c r="C11" s="9" t="s">
        <v>29</v>
      </c>
      <c r="D11" s="11" t="s">
        <v>30</v>
      </c>
      <c r="E11" s="10" t="s">
        <v>5</v>
      </c>
      <c r="F11" s="10">
        <v>12</v>
      </c>
      <c r="G11" s="17"/>
      <c r="H11" s="17">
        <f t="shared" si="0"/>
        <v>0</v>
      </c>
      <c r="I11" s="5"/>
      <c r="J11" s="6"/>
      <c r="K11" s="5"/>
      <c r="L11" s="5"/>
    </row>
    <row r="12" spans="2:12" ht="45" customHeight="1">
      <c r="B12" s="12">
        <v>10</v>
      </c>
      <c r="C12" s="9" t="s">
        <v>29</v>
      </c>
      <c r="D12" s="11" t="s">
        <v>31</v>
      </c>
      <c r="E12" s="10" t="s">
        <v>5</v>
      </c>
      <c r="F12" s="10">
        <v>8</v>
      </c>
      <c r="G12" s="17"/>
      <c r="H12" s="17">
        <f t="shared" si="0"/>
        <v>0</v>
      </c>
      <c r="I12" s="5"/>
      <c r="J12" s="6"/>
      <c r="K12" s="5"/>
      <c r="L12" s="5"/>
    </row>
    <row r="13" spans="2:12" ht="45" customHeight="1">
      <c r="B13" s="12">
        <v>11</v>
      </c>
      <c r="C13" s="9" t="s">
        <v>29</v>
      </c>
      <c r="D13" s="11" t="s">
        <v>32</v>
      </c>
      <c r="E13" s="10" t="s">
        <v>5</v>
      </c>
      <c r="F13" s="10">
        <v>12</v>
      </c>
      <c r="G13" s="17"/>
      <c r="H13" s="17">
        <f t="shared" si="0"/>
        <v>0</v>
      </c>
      <c r="I13" s="5"/>
      <c r="J13" s="6"/>
      <c r="K13" s="5"/>
      <c r="L13" s="5"/>
    </row>
    <row r="14" spans="2:12" ht="45" customHeight="1">
      <c r="B14" s="12">
        <v>12</v>
      </c>
      <c r="C14" s="9" t="s">
        <v>33</v>
      </c>
      <c r="D14" s="11" t="s">
        <v>9</v>
      </c>
      <c r="E14" s="10" t="s">
        <v>5</v>
      </c>
      <c r="F14" s="10">
        <v>30</v>
      </c>
      <c r="G14" s="17"/>
      <c r="H14" s="17">
        <f t="shared" si="0"/>
        <v>0</v>
      </c>
      <c r="I14" s="5"/>
      <c r="J14" s="6"/>
      <c r="K14" s="5"/>
      <c r="L14" s="5"/>
    </row>
    <row r="15" spans="2:12" ht="45" customHeight="1">
      <c r="B15" s="12">
        <v>13</v>
      </c>
      <c r="C15" s="9" t="s">
        <v>34</v>
      </c>
      <c r="D15" s="11" t="s">
        <v>35</v>
      </c>
      <c r="E15" s="10" t="s">
        <v>5</v>
      </c>
      <c r="F15" s="10">
        <v>15</v>
      </c>
      <c r="G15" s="17"/>
      <c r="H15" s="17">
        <f t="shared" si="0"/>
        <v>0</v>
      </c>
      <c r="I15" s="5"/>
      <c r="J15" s="6"/>
      <c r="K15" s="5"/>
      <c r="L15" s="5"/>
    </row>
    <row r="16" spans="2:12" ht="45" customHeight="1">
      <c r="B16" s="12">
        <v>14</v>
      </c>
      <c r="C16" s="9" t="s">
        <v>36</v>
      </c>
      <c r="D16" s="11" t="s">
        <v>37</v>
      </c>
      <c r="E16" s="10" t="s">
        <v>5</v>
      </c>
      <c r="F16" s="10">
        <v>100</v>
      </c>
      <c r="G16" s="17"/>
      <c r="H16" s="17">
        <f t="shared" si="0"/>
        <v>0</v>
      </c>
      <c r="I16" s="5"/>
      <c r="J16" s="6"/>
      <c r="K16" s="5"/>
      <c r="L16" s="5"/>
    </row>
    <row r="17" spans="2:12" ht="45" customHeight="1">
      <c r="B17" s="12">
        <v>15</v>
      </c>
      <c r="C17" s="9" t="s">
        <v>36</v>
      </c>
      <c r="D17" s="11" t="s">
        <v>38</v>
      </c>
      <c r="E17" s="10" t="s">
        <v>5</v>
      </c>
      <c r="F17" s="10">
        <v>100</v>
      </c>
      <c r="G17" s="17"/>
      <c r="H17" s="17">
        <f t="shared" si="0"/>
        <v>0</v>
      </c>
      <c r="I17" s="5"/>
      <c r="J17" s="6"/>
      <c r="K17" s="5"/>
      <c r="L17" s="5"/>
    </row>
    <row r="18" spans="2:12" ht="45" customHeight="1">
      <c r="B18" s="12">
        <v>16</v>
      </c>
      <c r="C18" s="9" t="s">
        <v>36</v>
      </c>
      <c r="D18" s="11" t="s">
        <v>39</v>
      </c>
      <c r="E18" s="10" t="s">
        <v>5</v>
      </c>
      <c r="F18" s="10">
        <v>100</v>
      </c>
      <c r="G18" s="17"/>
      <c r="H18" s="17">
        <f t="shared" si="0"/>
        <v>0</v>
      </c>
      <c r="I18" s="5"/>
      <c r="J18" s="6"/>
      <c r="K18" s="5"/>
      <c r="L18" s="5"/>
    </row>
    <row r="19" spans="2:12" ht="45" customHeight="1">
      <c r="B19" s="12">
        <v>17</v>
      </c>
      <c r="C19" s="9" t="s">
        <v>36</v>
      </c>
      <c r="D19" s="11" t="s">
        <v>40</v>
      </c>
      <c r="E19" s="10" t="s">
        <v>5</v>
      </c>
      <c r="F19" s="10">
        <v>100</v>
      </c>
      <c r="G19" s="17"/>
      <c r="H19" s="17">
        <f t="shared" si="0"/>
        <v>0</v>
      </c>
      <c r="I19" s="5"/>
      <c r="J19" s="6"/>
      <c r="K19" s="5"/>
      <c r="L19" s="5"/>
    </row>
    <row r="20" spans="2:12" ht="45" customHeight="1">
      <c r="B20" s="12">
        <v>18</v>
      </c>
      <c r="C20" s="9" t="s">
        <v>36</v>
      </c>
      <c r="D20" s="11" t="s">
        <v>41</v>
      </c>
      <c r="E20" s="10" t="s">
        <v>5</v>
      </c>
      <c r="F20" s="10">
        <v>2000</v>
      </c>
      <c r="G20" s="17"/>
      <c r="H20" s="17">
        <f t="shared" si="0"/>
        <v>0</v>
      </c>
      <c r="I20" s="5"/>
      <c r="J20" s="6"/>
      <c r="K20" s="5"/>
      <c r="L20" s="5"/>
    </row>
    <row r="21" spans="2:12" ht="45" customHeight="1">
      <c r="B21" s="12">
        <v>19</v>
      </c>
      <c r="C21" s="9" t="s">
        <v>36</v>
      </c>
      <c r="D21" s="11" t="s">
        <v>42</v>
      </c>
      <c r="E21" s="10" t="s">
        <v>5</v>
      </c>
      <c r="F21" s="10">
        <v>100</v>
      </c>
      <c r="G21" s="17"/>
      <c r="H21" s="17">
        <f t="shared" si="0"/>
        <v>0</v>
      </c>
      <c r="I21" s="5"/>
      <c r="J21" s="6"/>
      <c r="K21" s="5"/>
      <c r="L21" s="5"/>
    </row>
    <row r="22" spans="2:12" ht="45" customHeight="1">
      <c r="B22" s="12">
        <v>20</v>
      </c>
      <c r="C22" s="9" t="s">
        <v>43</v>
      </c>
      <c r="D22" s="11" t="s">
        <v>44</v>
      </c>
      <c r="E22" s="10" t="s">
        <v>5</v>
      </c>
      <c r="F22" s="10">
        <v>1</v>
      </c>
      <c r="G22" s="17"/>
      <c r="H22" s="17">
        <f t="shared" si="0"/>
        <v>0</v>
      </c>
      <c r="I22" s="5"/>
      <c r="J22" s="6"/>
      <c r="K22" s="5"/>
      <c r="L22" s="5"/>
    </row>
    <row r="23" spans="2:12" ht="45" customHeight="1">
      <c r="B23" s="12">
        <v>21</v>
      </c>
      <c r="C23" s="9" t="s">
        <v>46</v>
      </c>
      <c r="D23" s="11" t="s">
        <v>45</v>
      </c>
      <c r="E23" s="10" t="s">
        <v>5</v>
      </c>
      <c r="F23" s="10">
        <v>1</v>
      </c>
      <c r="G23" s="17"/>
      <c r="H23" s="17">
        <f t="shared" si="0"/>
        <v>0</v>
      </c>
      <c r="I23" s="5"/>
      <c r="J23" s="6"/>
      <c r="K23" s="5"/>
      <c r="L23" s="5"/>
    </row>
    <row r="24" spans="2:12" ht="45" customHeight="1">
      <c r="B24" s="12">
        <v>22</v>
      </c>
      <c r="C24" s="9" t="s">
        <v>47</v>
      </c>
      <c r="D24" s="11" t="s">
        <v>48</v>
      </c>
      <c r="E24" s="10" t="s">
        <v>5</v>
      </c>
      <c r="F24" s="10">
        <v>10</v>
      </c>
      <c r="G24" s="17"/>
      <c r="H24" s="17">
        <f t="shared" si="0"/>
        <v>0</v>
      </c>
      <c r="I24" s="5"/>
      <c r="J24" s="6"/>
      <c r="K24" s="5"/>
      <c r="L24" s="5"/>
    </row>
    <row r="25" spans="2:12" ht="45" customHeight="1">
      <c r="B25" s="12">
        <v>23</v>
      </c>
      <c r="C25" s="9" t="s">
        <v>49</v>
      </c>
      <c r="D25" s="11" t="s">
        <v>50</v>
      </c>
      <c r="E25" s="10" t="s">
        <v>5</v>
      </c>
      <c r="F25" s="10">
        <v>10</v>
      </c>
      <c r="G25" s="17"/>
      <c r="H25" s="17">
        <f t="shared" si="0"/>
        <v>0</v>
      </c>
      <c r="I25" s="5"/>
      <c r="J25" s="6"/>
      <c r="K25" s="5"/>
      <c r="L25" s="5"/>
    </row>
    <row r="26" spans="2:12" ht="45" customHeight="1">
      <c r="B26" s="12">
        <v>24</v>
      </c>
      <c r="C26" s="9" t="s">
        <v>51</v>
      </c>
      <c r="D26" s="11" t="s">
        <v>52</v>
      </c>
      <c r="E26" s="10" t="s">
        <v>5</v>
      </c>
      <c r="F26" s="10">
        <v>15</v>
      </c>
      <c r="G26" s="17"/>
      <c r="H26" s="17">
        <f t="shared" si="0"/>
        <v>0</v>
      </c>
      <c r="I26" s="5"/>
      <c r="J26" s="6"/>
      <c r="K26" s="5"/>
      <c r="L26" s="5"/>
    </row>
    <row r="27" spans="2:12" ht="45" customHeight="1">
      <c r="B27" s="12">
        <v>25</v>
      </c>
      <c r="C27" s="9" t="s">
        <v>15</v>
      </c>
      <c r="D27" s="11" t="s">
        <v>16</v>
      </c>
      <c r="E27" s="10" t="s">
        <v>17</v>
      </c>
      <c r="F27" s="10">
        <v>10</v>
      </c>
      <c r="G27" s="17"/>
      <c r="H27" s="17">
        <f t="shared" si="0"/>
        <v>0</v>
      </c>
      <c r="I27" s="5"/>
      <c r="J27" s="6"/>
      <c r="K27" s="5"/>
      <c r="L27" s="5"/>
    </row>
    <row r="28" spans="2:12" ht="45" customHeight="1">
      <c r="B28" s="12">
        <v>26</v>
      </c>
      <c r="C28" s="9" t="s">
        <v>53</v>
      </c>
      <c r="D28" s="11" t="s">
        <v>9</v>
      </c>
      <c r="E28" s="10" t="s">
        <v>5</v>
      </c>
      <c r="F28" s="10">
        <v>50</v>
      </c>
      <c r="G28" s="17"/>
      <c r="H28" s="17">
        <f t="shared" si="0"/>
        <v>0</v>
      </c>
      <c r="I28" s="5"/>
      <c r="J28" s="6"/>
      <c r="K28" s="5"/>
      <c r="L28" s="5"/>
    </row>
    <row r="29" spans="2:12" ht="45" customHeight="1">
      <c r="B29" s="12">
        <v>27</v>
      </c>
      <c r="C29" s="9" t="s">
        <v>54</v>
      </c>
      <c r="D29" s="11" t="s">
        <v>55</v>
      </c>
      <c r="E29" s="10" t="s">
        <v>5</v>
      </c>
      <c r="F29" s="10">
        <v>1</v>
      </c>
      <c r="G29" s="17"/>
      <c r="H29" s="17">
        <f t="shared" si="0"/>
        <v>0</v>
      </c>
      <c r="I29" s="5"/>
      <c r="J29" s="6"/>
      <c r="K29" s="5"/>
      <c r="L29" s="5"/>
    </row>
    <row r="30" spans="2:12" ht="45" customHeight="1">
      <c r="B30" s="12">
        <v>28</v>
      </c>
      <c r="C30" s="9" t="s">
        <v>56</v>
      </c>
      <c r="D30" s="11" t="s">
        <v>57</v>
      </c>
      <c r="E30" s="10" t="s">
        <v>5</v>
      </c>
      <c r="F30" s="10">
        <v>5</v>
      </c>
      <c r="G30" s="17"/>
      <c r="H30" s="17">
        <f t="shared" si="0"/>
        <v>0</v>
      </c>
      <c r="I30" s="5"/>
      <c r="J30" s="6"/>
      <c r="K30" s="5"/>
      <c r="L30" s="5"/>
    </row>
    <row r="31" spans="2:12" ht="45" customHeight="1">
      <c r="B31" s="12">
        <v>29</v>
      </c>
      <c r="C31" s="9" t="s">
        <v>58</v>
      </c>
      <c r="D31" s="11" t="s">
        <v>59</v>
      </c>
      <c r="E31" s="10" t="s">
        <v>5</v>
      </c>
      <c r="F31" s="10">
        <v>5</v>
      </c>
      <c r="G31" s="17"/>
      <c r="H31" s="17">
        <f t="shared" si="0"/>
        <v>0</v>
      </c>
      <c r="I31" s="5"/>
      <c r="J31" s="6"/>
      <c r="K31" s="5"/>
      <c r="L31" s="5"/>
    </row>
    <row r="32" spans="2:12" ht="45" customHeight="1">
      <c r="B32" s="12">
        <v>30</v>
      </c>
      <c r="C32" s="9" t="s">
        <v>60</v>
      </c>
      <c r="D32" s="11" t="s">
        <v>61</v>
      </c>
      <c r="E32" s="10" t="s">
        <v>5</v>
      </c>
      <c r="F32" s="10">
        <v>5</v>
      </c>
      <c r="G32" s="17"/>
      <c r="H32" s="17">
        <f t="shared" si="0"/>
        <v>0</v>
      </c>
      <c r="I32" s="5"/>
      <c r="J32" s="6"/>
      <c r="K32" s="5"/>
      <c r="L32" s="5"/>
    </row>
    <row r="33" spans="1:12" ht="45" customHeight="1">
      <c r="B33" s="12">
        <v>31</v>
      </c>
      <c r="C33" s="9" t="s">
        <v>36</v>
      </c>
      <c r="D33" s="11" t="s">
        <v>62</v>
      </c>
      <c r="E33" s="10" t="s">
        <v>14</v>
      </c>
      <c r="F33" s="10">
        <v>1</v>
      </c>
      <c r="G33" s="17"/>
      <c r="H33" s="17">
        <f t="shared" si="0"/>
        <v>0</v>
      </c>
      <c r="I33" s="5"/>
      <c r="J33" s="6"/>
      <c r="K33" s="5"/>
      <c r="L33" s="5"/>
    </row>
    <row r="34" spans="1:12" ht="45" customHeight="1">
      <c r="B34" s="12">
        <v>32</v>
      </c>
      <c r="C34" s="9" t="s">
        <v>63</v>
      </c>
      <c r="D34" s="11" t="s">
        <v>64</v>
      </c>
      <c r="E34" s="10" t="s">
        <v>5</v>
      </c>
      <c r="F34" s="10">
        <v>6</v>
      </c>
      <c r="G34" s="17"/>
      <c r="H34" s="17">
        <f t="shared" si="0"/>
        <v>0</v>
      </c>
      <c r="I34" s="5"/>
      <c r="J34" s="6"/>
      <c r="K34" s="5"/>
      <c r="L34" s="5"/>
    </row>
    <row r="35" spans="1:12" ht="45" customHeight="1">
      <c r="B35" s="12">
        <v>33</v>
      </c>
      <c r="C35" s="9" t="s">
        <v>63</v>
      </c>
      <c r="D35" s="11" t="s">
        <v>65</v>
      </c>
      <c r="E35" s="10" t="s">
        <v>5</v>
      </c>
      <c r="F35" s="10">
        <v>6</v>
      </c>
      <c r="G35" s="17"/>
      <c r="H35" s="17">
        <f t="shared" si="0"/>
        <v>0</v>
      </c>
      <c r="I35" s="5"/>
      <c r="J35" s="6"/>
      <c r="K35" s="5"/>
      <c r="L35" s="5"/>
    </row>
    <row r="36" spans="1:12" ht="45" customHeight="1">
      <c r="B36" s="12">
        <v>34</v>
      </c>
      <c r="C36" s="9" t="s">
        <v>69</v>
      </c>
      <c r="D36" s="11" t="s">
        <v>70</v>
      </c>
      <c r="E36" s="10" t="s">
        <v>14</v>
      </c>
      <c r="F36" s="10">
        <v>2</v>
      </c>
      <c r="G36" s="17"/>
      <c r="H36" s="17">
        <f t="shared" si="0"/>
        <v>0</v>
      </c>
      <c r="I36" s="5"/>
      <c r="J36" s="6"/>
      <c r="K36" s="5"/>
      <c r="L36" s="5"/>
    </row>
    <row r="37" spans="1:12" ht="45" customHeight="1">
      <c r="B37" s="12">
        <v>35</v>
      </c>
      <c r="C37" s="9" t="s">
        <v>69</v>
      </c>
      <c r="D37" s="11" t="s">
        <v>71</v>
      </c>
      <c r="E37" s="10" t="s">
        <v>14</v>
      </c>
      <c r="F37" s="10">
        <v>2</v>
      </c>
      <c r="G37" s="17"/>
      <c r="H37" s="17">
        <f t="shared" si="0"/>
        <v>0</v>
      </c>
      <c r="I37" s="5"/>
      <c r="J37" s="6"/>
      <c r="K37" s="5"/>
      <c r="L37" s="5"/>
    </row>
    <row r="38" spans="1:12" ht="45" customHeight="1">
      <c r="B38" s="12">
        <v>36</v>
      </c>
      <c r="C38" s="9" t="s">
        <v>63</v>
      </c>
      <c r="D38" s="11" t="s">
        <v>66</v>
      </c>
      <c r="E38" s="10" t="s">
        <v>5</v>
      </c>
      <c r="F38" s="10">
        <v>6</v>
      </c>
      <c r="G38" s="17"/>
      <c r="H38" s="17">
        <f t="shared" si="0"/>
        <v>0</v>
      </c>
      <c r="I38" s="5"/>
      <c r="J38" s="6"/>
      <c r="K38" s="5"/>
      <c r="L38" s="5"/>
    </row>
    <row r="39" spans="1:12" ht="45" customHeight="1">
      <c r="B39" s="12">
        <v>37</v>
      </c>
      <c r="C39" s="9" t="s">
        <v>63</v>
      </c>
      <c r="D39" s="11" t="s">
        <v>67</v>
      </c>
      <c r="E39" s="10" t="s">
        <v>5</v>
      </c>
      <c r="F39" s="10">
        <v>3</v>
      </c>
      <c r="G39" s="17"/>
      <c r="H39" s="17">
        <f t="shared" ref="H39" si="1">F39*G39</f>
        <v>0</v>
      </c>
      <c r="I39" s="5"/>
      <c r="J39" s="6"/>
      <c r="K39" s="5"/>
      <c r="L39" s="5"/>
    </row>
    <row r="40" spans="1:12" ht="45" customHeight="1">
      <c r="B40" s="12">
        <v>38</v>
      </c>
      <c r="C40" s="9" t="s">
        <v>63</v>
      </c>
      <c r="D40" s="11" t="s">
        <v>68</v>
      </c>
      <c r="E40" s="10" t="s">
        <v>5</v>
      </c>
      <c r="F40" s="10">
        <v>3</v>
      </c>
      <c r="G40" s="17"/>
      <c r="H40" s="17">
        <f t="shared" si="0"/>
        <v>0</v>
      </c>
      <c r="I40" s="5"/>
      <c r="J40" s="6"/>
      <c r="K40" s="5"/>
      <c r="L40" s="5"/>
    </row>
    <row r="41" spans="1:12" ht="24.95" customHeight="1">
      <c r="B41" s="19" t="s">
        <v>8</v>
      </c>
      <c r="C41" s="20"/>
      <c r="D41" s="20"/>
      <c r="E41" s="20"/>
      <c r="F41" s="20"/>
      <c r="G41" s="21"/>
      <c r="H41" s="17">
        <f>SUM(H3:H40)</f>
        <v>0</v>
      </c>
      <c r="I41" s="5"/>
      <c r="J41" s="6"/>
      <c r="K41" s="5"/>
      <c r="L41" s="5"/>
    </row>
    <row r="42" spans="1:12">
      <c r="A42" s="7"/>
      <c r="B42" s="8" t="s">
        <v>72</v>
      </c>
    </row>
    <row r="43" spans="1:12">
      <c r="B43" s="8"/>
    </row>
  </sheetData>
  <mergeCells count="1">
    <mergeCell ref="B41:G41"/>
  </mergeCells>
  <pageMargins left="0.25000000000000006" right="0.25000000000000006" top="1.5374015748031495" bottom="1.5374015748031495" header="1.1437007874015748" footer="1.1437007874015748"/>
  <pageSetup paperSize="9" scale="3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Dzieszkiewicz</dc:creator>
  <cp:lastModifiedBy>Agnieszka Dzieszkiewicz</cp:lastModifiedBy>
  <cp:lastPrinted>2023-01-17T08:11:29Z</cp:lastPrinted>
  <dcterms:created xsi:type="dcterms:W3CDTF">2019-10-07T11:15:49Z</dcterms:created>
  <dcterms:modified xsi:type="dcterms:W3CDTF">2023-01-17T08:13:52Z</dcterms:modified>
</cp:coreProperties>
</file>