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Desktop\Postępowania 2024\ZO-B-25 Sprzęt laboratoryjny\"/>
    </mc:Choice>
  </mc:AlternateContent>
  <xr:revisionPtr revIDLastSave="0" documentId="13_ncr:1_{F398F52E-6E48-47A0-9038-A46405BF7912}" xr6:coauthVersionLast="47" xr6:coauthVersionMax="47" xr10:uidLastSave="{00000000-0000-0000-0000-000000000000}"/>
  <bookViews>
    <workbookView xWindow="-120" yWindow="-120" windowWidth="29040" windowHeight="15720" xr2:uid="{00000000-000D-0000-FFFF-FFFF00000000}"/>
  </bookViews>
  <sheets>
    <sheet name="Arkusz1" sheetId="1" r:id="rId1"/>
  </sheets>
  <definedNames>
    <definedName name="_xlnm._FilterDatabase" localSheetId="0" hidden="1">Arkusz1!#REF!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7" i="1" l="1"/>
  <c r="F147" i="1"/>
  <c r="I136" i="1" l="1"/>
  <c r="F136" i="1"/>
  <c r="I125" i="1" l="1"/>
  <c r="F125" i="1"/>
  <c r="I117" i="1"/>
  <c r="F117" i="1"/>
  <c r="I26" i="1"/>
  <c r="F26" i="1"/>
  <c r="I104" i="1" l="1"/>
  <c r="F104" i="1"/>
  <c r="I88" i="1"/>
  <c r="F88" i="1"/>
  <c r="F79" i="1"/>
  <c r="I79" i="1"/>
  <c r="I49" i="1" l="1"/>
  <c r="F49" i="1"/>
  <c r="I68" i="1" l="1"/>
  <c r="F68" i="1"/>
  <c r="I59" i="1"/>
  <c r="F59" i="1"/>
  <c r="I38" i="1" l="1"/>
  <c r="F38" i="1"/>
  <c r="F15" i="1" l="1"/>
  <c r="H15" i="1" s="1"/>
  <c r="F7" i="1"/>
  <c r="F8" i="1" s="1"/>
  <c r="I15" i="1" l="1"/>
  <c r="I16" i="1" s="1"/>
  <c r="F16" i="1"/>
  <c r="H7" i="1"/>
  <c r="I7" i="1" s="1"/>
  <c r="I8" i="1" s="1"/>
</calcChain>
</file>

<file path=xl/sharedStrings.xml><?xml version="1.0" encoding="utf-8"?>
<sst xmlns="http://schemas.openxmlformats.org/spreadsheetml/2006/main" count="382" uniqueCount="73">
  <si>
    <t>ilość</t>
  </si>
  <si>
    <t>L.P.</t>
  </si>
  <si>
    <t>Przedmiot zamówienia</t>
  </si>
  <si>
    <t>Cena jednostkowa netto</t>
  </si>
  <si>
    <t>Wartość netto</t>
  </si>
  <si>
    <t>Wartość brutto</t>
  </si>
  <si>
    <t>Razem</t>
  </si>
  <si>
    <t>J.m.</t>
  </si>
  <si>
    <t>Nazwa, producent i nr katalogowy oferowanego produktu</t>
  </si>
  <si>
    <t>Stawka VAT</t>
  </si>
  <si>
    <t>Wartość VAT</t>
  </si>
  <si>
    <t>Gwarancja 24 m-ce</t>
  </si>
  <si>
    <t>szt.</t>
  </si>
  <si>
    <t>Przywołanie nazwy produktu, nazwy producenta, numeru katalogowego jest doprecyzowaniem opisu przedmiotu zamówienia. Zamawiający dopuszcza zaoferowanie towarów równoważnych. Zaproponowane przez Wykonawców w ofercie produkty równoważne muszą posiadać takie same parametry jakościowe, techniczne lub wyższe parametry jak towary wskazane w specyfikacji.</t>
  </si>
  <si>
    <t>Pompa przepływowa do cieczy przeznaczona do pompowania cieczy zanieczyszczonych oraz mediów zawierających ciała stałe o średnicy nieprzekraczającej 18 mm
asynchroniczny silnik klatkowy o zamkniętej konstrukcji, w aluminiowej obudowie, z wentylacją zewnętrzną.
• Wał: Stal nierdzewna typu AISI 304
• Obudowa: Stal nierdzewna  typu AISI 304
• Wirnik: Stal nierdzewna  typu AISI 304
• Międzyściana: Stal nierdzewna  typu AISI 304
• Dławica mechaniczna: grafit/węglik krzemu/NBR
Moc silnika: min.2200 W,/Zasilanie: 230V,/Max. podnoszenie: min.17 m,/ciśnienie: 1,5-1,7 bar,
wydajność: 750-770 l/min,/Temperatura cieczy: 5-104oC,/Max temperatura otoczenia: 50oC,
Max ciśnienie w instalacji:  10 bar,/Pobór prądu: max 14 A,/Klasa izolacji: 155 (F),
Bezpieczeństwo: IP55,/Tryb pracy: ciągły,/Króciec 2½" x 2",
Wymiary (Dł/Wys/Szer): 40,0-41,3 / 23,5-24,2 / 18,5-19,3 cm,
Waga: 18-22 kg
PMC 2200 INOX (nr kat. PMC2200INOX230) lub równoważne</t>
  </si>
  <si>
    <t>Gwarancja 36 m-cy</t>
  </si>
  <si>
    <t xml:space="preserve">Czujnik siły
Tensometryczny czujnik siły typu CL 014
● Pomiar sił rozciągających i ściskających
● Do pomiarów w ciężkich warunkach eksploatacyjnych
● Współpracowa ze wzmacniaczami CL10D, CL100P lub z miernikami mikroprocesorowymi z typoszeregu CL300
Zakres pomiarowy kN: 1, 2, 5, 10, 20, 50 / Nieliniowość % ≤ 0,5 / Czułość mV / V 1 lub 2
Nominalne napięcie zasilania Vdc 10 / Rezystancja wejściowa Ω 350±5 / Rezystancja wyjściowa Ω 350±5
Sygnał niezrównoważenia mostka % ±0,2 / Zmiana sygnału niezrównoważenia po zdjęciu obciążenia nominalnego % ≤0,03
Błąd pełzania przy obciążeniu nominalnym % / 30 min ≤0,03
Zakres temperatur pracy K 253 - 373 / Zakres kompensacji temperaturowej K 293 – 363
Temperaturowy współczynnik czułości % / 10 K ≤ 0, 05 / 
Temperaturowy współczynnik sygnału niezrównoważenia % / 10K ≤0,05
Maksymalne odkształcenie w kierunku działania siły mm 0,5 / Materiał elementu sprężystego Stal lub stop aluminium
Długość przewodu m  3,0 lub / Wyprowadzenie / stopień ochrony kabel z odciążką / IP64
Dopuszczalne przeciążenie % 50 / Rezystancja izolacji G Ω ≥ 4 0 
</t>
  </si>
  <si>
    <t>Podane dokładne wymagane parametry wiąża się z kontynuacją praca badawczych z lat poprzednich i koniecznością pracy na czujnikach o identycznych parametrach</t>
  </si>
  <si>
    <t xml:space="preserve"> -   zł </t>
  </si>
  <si>
    <t>Gwarancja 12 m-cy</t>
  </si>
  <si>
    <t>Tzero Pans (100 szt./op.) tygielki do DSC, nr kat. 901683.901 lub równoważne</t>
  </si>
  <si>
    <t>op.</t>
  </si>
  <si>
    <t>Tzero Lids  (100 szt./op.) pokrywki tygielków do DSC, nr kat. 901671.901 równoważne</t>
  </si>
  <si>
    <t>termin dostawy:  14 dni kal.</t>
  </si>
  <si>
    <t>kpl.</t>
  </si>
  <si>
    <t>Gwarancja 24 m-cy</t>
  </si>
  <si>
    <t>termin dostawy:  28 dni kal.</t>
  </si>
  <si>
    <t>Moduł do pomiarów luminescencji optycznie stymulowanej (OSL)
Moduł detekcji do czytnika OSL Helios
Specyfikacja techniczna:
•	moduł detekcji z fotopowielaczem i filtrami optycznymi
•	zakres spektralny 300-650 nm z rozszerzoną detekcją w UV (okna kwarcowe)
•	filtry: Schott BG-39 (zakres 330-650 nm) lub równoważne</t>
  </si>
  <si>
    <t>Czujnik przepływu
Przełącznik przepływowy 100mm Ciecz 99-100bar 30V PNP / od 4 do 20 mA, analogowe 42mm Złącze, M12 IP66, 
Typ urządzenia: Przełącznik przepływowy /  Typ czynnika: Ciecz /  Maks. ciśnienie robocze: 100 bar
 Typ wyjścia czujnika przepływu: PNP od 4 do 20 mA, analogowe 
 Napięcie robocze min. - DC 18 V /  Maks. napięcie robocze: 30 V /  Typ zacisków: Złącze, M12  /  Klasa ochrony: IP66 
 Temperatura robocza, min. -40 °C /  Temperatura robocza, maks. 85 °C
 Długość czujnika 98-100 mm /  Średnica 40-42 mm /  Długość 95-97 mm /  Wysokość 40-42 mm / Szerokość 61-63 mm
Numer artykułu Elfa Distrelec: 303-84-363 lub równoważny</t>
  </si>
  <si>
    <t>Myjka ultradźwiękowa z regulacją temperatury Pojemność : min.10L Regulacja temperatury: 0-80 °C
Pojemność : 9,5-10L/Moc ultradzwięków : min.240W/Częstotliwość : 40KHz
Czas pracy : 1-30 minut/Moc podgrzewania : min.300W/Regulacja temperatury: 0-80 °C
Wymiary komory: - długość: 295-300mm/- szerokość: 238-240mm/- wysokość: 148-150mm
Wymiary urządzenia: - długość: 325-330 mm/- szerokość: 265-270 mm/-: wysokość: 300-310 mm
Elektroniczny panel kontrolny / Całkowita moc urządzenia: min.540W
BS-UC10 300W lub równowazne</t>
  </si>
  <si>
    <t xml:space="preserve">Waga analityczna
Obciążenie maksymalne [Max]    220 g /Obciążenie minimalne [Min]   10 mg
Dokładność odczytu [d]    min.  0,1 mg / Działka legalizacyjna [e]   min. 1mg /Zakres tary   218-220 g
Powtarzalność standardowa [5% Max]   0,07 mg /Powtarzalność standardowa [Max]         0,08 mg
Powtarzalność dopuszczalna [5% Max]  0,09 mg / Powtarzalność dopuszczalna [Max]        0,1 mg
Liniowość     ±0,2 mg / Minimalna naważka standardowa (U=1%, k=2)         14 mg
Minimalna naważka standardowa USP 140 mg
Czas stabilizacji     max 2 s /Adiustacja    wewnętrzna (automatyczna) /Klasa dokładności OIML    I
Wyświetlacz  LCD (z podświetleniem) /Interfejs       2×RS232, USB-A, USB-B, 
Zasilanie    100 ÷ 240 V AC 50 / 60 Hz
Temperatura pracy  +10 ÷ +40 °C /Wymiar szalki   ø98-100 mm 
Masa netto   max 5,5 kg
RADWAG AS 220.R2 PLUS lub równoważne
</t>
  </si>
  <si>
    <t>termin dostawy:  90 dni kal.</t>
  </si>
  <si>
    <t>Zestaw przewodów połączeniowych justPi - 20 cm 3 x 40 szt. m-m, ż-ż, m-ż (120 szt.)
Zestaw zawiera 120 sztuk wielokolorowych przewodów połączeniowych: 40 szt. męsko-męskich, 40 szt. męsko-żeńskich oraz 40 szt. żeńsko-żeńskich. Przewody można rozdzielać na pojedyncze sztuki. Doskonale nadają się do łączenia pól na płytkach stykowych i zestawach uruchomieniowych (np. Arduino, STM32Discovery). Długość przewodu to 20 cm.
Przewody połączeniowe są uniwersalne, przeznaczone do płytek stykowych. Można je wykorzystać do różnego rodzaju projektów elektronicznych z wykorzystaniem płytki stykowej oraz Arduino lub innego minikomputera. Raster przewodów wynosi 2,54 mm. Przewody można rozdzielać.
Specyfikacja zestawu przewodów
Ilość: 40 x męsko - męskich/40 x żeńsko - żeńskich/40 x męsko - żeńskich/Długość: 20 cm/Raster: 2,54 mm/Kolor: różne kolory
Botland JUS-19946 lub równoważne</t>
  </si>
  <si>
    <t>Konwerter napięcia 0-10V na pętle prądową 4-20mA
konwerter, transmiter, adapter sygnału napięciowego na prąd (pętle prądową) BSC_VTOC_REV1.3
napięcie zasilania Vcc: 12V do 30V
wartość prądu wejściowego I: 4 - 20mA
zakres napięcia wejściowego INPUT +/-:
 0 do 3,3V/ 0 do 5,0V/ 0 do 10,0V
potencjometr do płynnej regulacji zakresu / potencjometr do płynnej regulacji zera / dioda LED
wejście złącza: NPUT+ / INPUT- złącza terminal block ARK do przykręcenia przewodów
wyjścia złącza: Vcc+ / Iout+ / Gnd - złącza terminal block ARK do przykręcenia przewodów
płytka drukowana dwustronna z metalizacją otworów / montaż elementy SMD / wymiary: 25mm x 44mm
Gotronik BTE-687 lub równoważne</t>
  </si>
  <si>
    <t>Konwerter pętli prądowej 4-20mA na napięcie 0-3,3V/5V/10V
konwerter, adaptera prądu (pętli prądowej) na sygnał napięciowy  XY-IT0V
napięcie zasilania Vcc: 7V do 36V / wartość prądu wejściowego I: 0 - 20mA lub 4 - 20mA
precyzyjny rezystor pomiarowy w obwodzie pętli prądowej 30ppm / potencjometr do płynnej regulacji zera
0 do 3,3V/0 do 5,0V/ 0 do 10,0V
potencjometr do płynnej regulacji zakresu napięcia wyjściowego / dioda LED sygnalizująca zasilanie / zworki konfiguracyjne zakresu J1
wejście złącza: IN+ / IN- złącza terminal block ARK do przykręcenia przewodów
wyjścia złącza:  Vcc+ / Vout+ / Gnd - złącza terminal block ARK do przykręcenia przewodów
płytka drukowana dwustronna z metalizacją otworów / montaż elementy SMD
nr kat. 	Gotronik  BTE-704 lub równoważne</t>
  </si>
  <si>
    <t>Zadajnik wielofunkcyjny kalibrator na panel przedni
zadajnik sygnałów, kalibrator przeznaczony do serwisów elektronicznych, automatyków, utrzymania ruchu
w celu generacji przebiegów elektrycznych odpowiedzialnych za sterowanie umożliwia generację sygnałów: pętli prądowej: 4 do 20mA/sygnału napięciowego: 2 do 10V, sygnału PWM/sygnałów impulsowych/generację przebiegu sinusoidalnego
 kolorowy wyświetlacz graficzny LCD / przykładowe charakterystyki z ustawionymi parametrami na wyświetlaczu
przyciski funkcyjne oraz enkoder do regulacji i ustawiania parametrów
napięcie zasilania: 7 -12V/tryby pracy: PWM, impulsowy, źródło, sinusoida / temperatura pracy: -10 ~ 70°C/złącze RS485
brak funkcji, wyprowadzono jedynie podłączenie  / umieszczony w modułowej obudowie na panel czołowy tzw. front panel
wymiary: 79 x 43 x 41 mm/rozmiar otworu montażowego: 76 x 39 mm/waga: max 53g
 tryb PWM: regulacja napięcia: 1 – 24V/regulacja częstotliwości :1 – 150kHz/wypełnienie: 0 – 100%
dokładność 0,1% / tryb impulsowy:
czas opóźnienia startu T0: 0 – 60s/czas trwania poziomu wysokiego T1: 0 -60s
czas trwania poziomu niskiego T2: 0 – 60s/liczba impulsów PulseNun: 1 – 60000 / dokładność: 0,001s
tryb źródła: źródło napięcia regulowane: 2 -10V/źródło prądowe regulowane: 4 – 20mA
tryb generatora sinusoidy: regulowana częstotliwość: 1 – 1000Hz
maksymalny prąd wyjściowy: 30mA (produkt jest wyjściem źródła sygnału, nie może zasilać obciążenia o dużej mocy)
Gotronik ELEK-214 lub równoważne</t>
  </si>
  <si>
    <t>Brak zakresów wymaganych podzespołów wynika z konieczności kontynuowania poprzednich badań</t>
  </si>
  <si>
    <t>Falownik  (P: 2,2 kW, U: 1F – 230V)
Zasilanie i specyfikacja:
Napięcie zasilania: AC 1PH 220V ~ 240V (+/- 15%), / Częstotliwość napięcia zasilania: 50 / 60Hz (+/- 50%),
Napięcie wyjściowe: 3PH 0 ~ 100% napięcia zasilania, / Częstotliwość wyjściowa: 0.0 ~ 650.0Hz (rozdzielczość częstotliwości 0.01Hz),
Zdolność przeciążenia: 120% prądu znamionowego w czasie 60 sekund,
Wejścia cyfrowe i analogowe: Multifunkcyjne wejścia cyfrowe: 6 lub 8 (w zależności od obudowy), / Logika wejść cyfrowych: NPN lub PNP (ustawiane przełącznikiem), / Poziom napięć: 0 ~ 24V DC,
Ilość wejść analogowych: 2, / Tryb pracy: napięciowy lub prądowy, / Poziom napięć: 0 ~ 10C DC (skalowalne), / Poziom prądów: 0 ~ 20mA (skalowalne),
Wyjścia cyfrowe i analogowe: Multifunkcyjne wyjścia cyfrowe: 1 lub 2 (w zależności od obudowy), / Poziom napięć: 0 ~ 24V DC,
Ilość wyjść analogowych: 2,
Tryb pracy: napięciowy lub prądowy, / Poziom napięć: 0 ~ 10C DC (skalowalne), / Poziom prądów: 0 ~ 20mA (skalowalne),
Wyjścia przekaźnikowe: Ilość wyjść przekaźnikowych: 1,
Multifunkcyjne wyjście przekaźnikowe: 10A – 125V AC / 3A – 250V AC / 30V DC, / NO / NC: przełączalny
Dane techniczne: Napięcie zasilania / wyjściowe 1x 230V / 3x 230 V / Moc 2,2 kW/Prąd 10,0 A / Obudowa / Stopień ochrony IP/E2 / IP 20
EURA E810-0022S2 lub równoważne</t>
  </si>
  <si>
    <t>Zasilacz impulsowy 5V/2,5A - wtyk DC 5,5/2,5mm
Napięcie wejściowe: AC 100 - 240 V / 50 - 60 Hz/Napięcie wyjściowe: DC 5,0 V/Prąd wyjściowy: do 2,5 A/Złącze: wtyk DC 5,5 / 2,5 mm
Zasilacz impulsowy 5 V / 2,5 A DC 5,5 / 2,1 mm/Zasilacz impulsowy 5 V / 2,5 A DC 5,5 / 2,5 mm. Zasilacz impulsowy 5V/2,5A - wtyk DC 5,5/2,5 mm
Moc nominalna dogniazdkowego zasilacza impulsowego to 12,5W. Bezpiecznie podłączanie zarówno do 50Hz, jak i 60Hz instalacji elektrycznych. Wydajność prądowa  2,5A, zasilacz impulsowy 5V/2,5A - wtyk DC 5,5/2,5 mm. Obudowa zasilacza do gniazdkowego wykonana z tworzywa sztucznego. Do użytku wewnętrznego. Dodatkowe zabezpieczenie znajdujące się przy obudowie dlat ochrona przewodu przed zbyt nadmiernym zgięciem i w konsekwencji uszkodzeniem.
Botland ZAS-01364 lub równoważne</t>
  </si>
  <si>
    <t>Arduino Mega 2560 Rev3 - A000067
Napięcie zasilania: 7 V do 12 V/ Mikrokontroler: ATmega 2560/Maksymalna częstotliwość zegara: 16 MHz
Pamięć SRAM: 8 kB/Pamięć Flash: 256 kB (8 kB zarezerwowane dla bootloadera) / Pamięć EEPROM: 4 kB/Piny I/O: 54/Kanały PWM: 15
Ilość wejść analogowych: 16 (kanały przetwornika A/C o rozdzielczości 10 bitów) Interfejsy szeregowe: 4xUART, SPI, I2C/Zewnętrzne przerwania
Podłączona dioda LED do pinu 13/Gniazdo USB A do programowania/Złącze DC 5,5 x 2,1 mm do zasilania
Zainstalowany bootloader/Arduino Shield/Rozkład złącz umożliwiający montaż dedykowanych nakładek tzw. Arduino Shield.
Wyprowadzenia cyfrowe-56 cyfrowych wejść/wyjść umożliwijących m.in. sterowanie diodami LED, przekaźnikami oraz odczytywanie stanów przycisków.
Maksymalna wydajność prądowa pojedynczego wyprowadzenia 40 mA / 15 wyjść PWM pozwaljaca na sterowanie silnikami oraz regulowanie jasności 
Wejścia analogowe-16 wejść wbudowanego przetwornika analogowo-cyfrowego o rozdzielczości 10-bitów / Obsługa interfejsów komunikacyjnych, m.in.: UART, I2C i SPI / piny posiadają funkcje specjalne / Pamięć wbudowana
Układ Atmega2560 taktowanysygnałem o częstotliwości 16 MHz, posiada 256 kB pamięci programu Flash, 4 kB EEPROM oraz 8 kB pamięci operacyjnej SRAM.
Zasilanie złącze DC Zasilanie port USB	System chroniący gniazdo przed zwarciem oraz przepływem zbyt wysokiego prądu.
Złącze ICSP	Moduł wyprowadzenia ICSP służący do podłączenia zewnętrznego programatora AVR.
Pin IOREF	Pin IOREF umożliwiający bezpośredni dostęp do napięcia z jakim pracują wyprowadzenia I/O.
Wbudowana dioda LED	Podłączona dioda LED na pinie 13 umożliwiająca debuggowanie prostych programów.
Wyjście 3,3 V Wbudowany regulator napięcia umożliwia zasilanie zewnętrznych urządzeń napięciem 3,3 V o poborze prądu do 50 mA
Botland ARD-01062 lub równoważne</t>
  </si>
  <si>
    <t>wzmacniacz do belki tensometrycznej
Napięcie zasilania: od 2,6 V do 5,5 V/Liczba kanałów: 2/Przetwornik ADC: 24-bit
Przedwzmacniacz: nisko-szumowy 32 / 64 / 128 / Częstotliwość odświeżana: 10 Hz / 80 Hz
Wyprowadzenia: otwory dla złącz goldpin - 2,54 mm (listwę w zestawie)
Temperatura pracy: od -20 °C do 85 °C/ Wymiary modułu: 33 x 20 mm
Wzmacniacz operacyjny do obsługi belek tensometrycznych. Układ zasilany napięciem od 2,6 V do 5,5 V, komunikacja poprzez dwuprzewodową magistralę: linię danych i linię zegarową. W zestawie złącza goldpin.
Botland DNG-12479 lub równowazne</t>
  </si>
  <si>
    <t>Zestaw przewodów drucianych 22AWG - różne kolory - 7,5m x 6szt.
zestaw sześciu szpul przewodów drucianych 22 AWG. Na każdą szpulę nawinięty przewód o długości 7,5 m. Przewody z izolacją w różnych kolorach: czerwonym, czarnym, zielonym, żółtym, białym oraz niebieskim. Szpule umieszczone w pudełku z otworem, przez który można wypuścić drut. 
Średnica: 22 AWG /Długość: 7,5 m/Ilość szpul w zestawie: 6 / Maksymalne napięcie: do 600 V / Maksymalna temperatura: do 200°C
Kolory szpul: czerwony zielony żółty biały niebieski / Pudełko z drążkiem na szpule oraz otworem
Botland PIH-15203 lub równoważne</t>
  </si>
  <si>
    <t>Wyświetlacz LCD 2x16 znaków niebieski + konwerter typu  I2C LCM1602
Kolor znaków: biały / Podświetlenie: niebieskie / Rozmiar modułu: 80 x 36 mm / Wymiary znaku: 2,45 x 5,00 mm  Konwerter magistrali I2C
Brak rezystorów podciągających linie magistrali I2C (załączane w Arduino) / Konwerter oparty na układzie PCF8574 
Wlutowany potencjometr do regulacji kontrastu / Możliwość sterowania podświetleniem poprzez magistralę I2C
Botland LCD-02351 lub równoważne</t>
  </si>
  <si>
    <t>termin dostawy: 48 dni kal.</t>
  </si>
  <si>
    <t>Czujnik prędkości powietrza HCV
Przetwornik prędkości powietrza oparty na czujniku różnicy ciśnień, z interfejsem RS-485 z wbudowanym protokołem typu MODBUS RTU oraz wyjściem analogowym 0 – 10V. Maksymalny zakres pomiarowy 40m/s
Podstawową funkcją przetwornika ma być pomiar prędkości powietrza w kanale. Zmierzone za pośrednictwem zintegrowanego czujnika Honeywell ABP (lub równoważnego) wartości, następnie przeliczone i uśrednione w mikrokontrolerze, dostępne winny być w jego pamięci (w rejestrach typu HOLDING REGISTERS) zgodnie ze standardem MODBUS . Odczyt rejestrów  za pomocą funkcji protokołu MODBUS przesyłanych szeregowym interfejsem RS-485. W rejestrach dostępne winny być również również informacje o aktualnie ustawionym (konfigurowalnym) zakresie pomiarowym, stałej czasowej (również konfigurowalnej) oraz procentowej wartości prędkości powietrza odniesionej do zakresu pomiarowego. Sygnalizacja braku czujnika, stanów przekroczenia zakresu pomiarowego, zajętości przetwornika w przypadku wykonywanej kalibracji offsetu, realizowana jest również za pośrednictwem rejestrów statusowych.
wyjście: HCV-V / długość sondy: 199-200mm
HOTCOLD HCV lub równowazne</t>
  </si>
  <si>
    <t>Anemometr z czterema poziomo obracającymi się śmigłami turbiny wiatrowej. Pomiar prędkości wiatru, niezależnie od kierunku wiatru. Prędkość wyświetlana w skali Beauforta, węzłach, m/s, km/h, mph. Wartość bieżąca, maksymalna i średnia. Ppomiary między 0,7 - 42 m/s. Termometr wskazujący temperaturę między -20°C a + 50°C. W zestawie z torbą.
Compass24.pl nr kat. 398530 lub równoważne</t>
  </si>
  <si>
    <t>Wysokościomierz, barometr, kompas - 3 w 1
Funkcja cyfrowego kompasu / Barometr i pomiar ciśnienia nad poziomem morza / Symbole prognozy pogody / Automatyczne wyłączanie
Zakres pomiarowy termometru: -20 +60°C / Zakres pomiarowy wysokościomierza: -400 9000 m / Kompas: -0 359°, 1-16 wskaźników (graficznych)
Wymiary max(D x S x W) 103 x 54 x 17 mm
Zakres pomiarowy ciśnienia powietrza 300 1100mbar  / Źródło zasilania 2x bateria guzikowa CR 2032, (w zestawie)
Conrad.pl  art.. nr 1431322 lub równoważne</t>
  </si>
  <si>
    <t>Podłoże ceramiczne Al2O3 350x100x2 mm - szt. 4
Podłoże ceramiczne Al2O3 fi 26 x 4 mm - szt. 4
Tuleja ceramiczna Al2O3 fi 76/70x75mm - szt. 2</t>
  </si>
  <si>
    <t>Ceramiczna podkladka Al2O3 144x121x19mm - szt. 2
Ceramiczne podłoże SiC 360x30x12mm - szt. 4
Ceramiczna kształtka Al2O3 25x22x387mm - szt. 1
Ceramiczne rurki dystansowe fi 33/22x138mm - szt.6</t>
  </si>
  <si>
    <t>Tuleja duża (Kompozyt cyrkonowo-korundowy) fi 78/67x126 mm - szt.2
Podkladka okrągła Al2O3 fi 143x11mm - szt. 2
Tygiel cyrkonowy 80/42 wysokość 141mm - szt. 2</t>
  </si>
  <si>
    <t>Łata niwelacyjna 5m do niwelatorów optycznych.
Podział E z przodu, mm z tyłu / 5 części składanych teleskopowo/ Przypinana libella pudełkowa
Długość 5m po rozłożeniu/Długość 1.22m po złożeniu/ Waga: 1,70-1.80kg
Zgodność z DIN 18703/ Wykonana z aluminium/ W komplecie pokrowiec
Ważne aby był podział E z przodu i mm z tyłu. Dodatkowe wyposażenie: pokrowiec na łatę.
Geomarket.pl Art. nr: 345122-637 lub równoważne</t>
  </si>
  <si>
    <t>Węgielnica pryzmatyczna w metalowej obudowie z dwoma pryzmatami kierunkowymi. W komplecie z pokrowcem i pionem sznurkowym.
Wymiary: średnica 35mm, długość uchwytu 65mm, wysokość całkowita 105mm
Geomarket Art. nr: WEGIELNICADJ2 lub równoważne</t>
  </si>
  <si>
    <t>Tyczka geodezyjna, sygnalizacyjna, skręcana z dwóch elementów.
Zastosowanie: pomiary geodezyjne
Liczba sekcji: 2 / Podziałka: pasy po 20cm / Długość maksymalna: 2m
Dokładność (cała odległość): ±2mm / Dokładność (na każdy metr): ±1mm / Waga: max. 0.5kg
Geomarket.pl Art. nr: TSP2 lub równoważne</t>
  </si>
  <si>
    <t>Cz 1</t>
  </si>
  <si>
    <t>Cz. 2</t>
  </si>
  <si>
    <t>Cz. 3</t>
  </si>
  <si>
    <t>Cz. 4</t>
  </si>
  <si>
    <t>Cz.5</t>
  </si>
  <si>
    <t>Cz. 6</t>
  </si>
  <si>
    <t>Cz. 7</t>
  </si>
  <si>
    <t>Cz. 8</t>
  </si>
  <si>
    <t>Cz.9</t>
  </si>
  <si>
    <t>Cz. 10</t>
  </si>
  <si>
    <t>Cz.11</t>
  </si>
  <si>
    <t>Cz.12</t>
  </si>
  <si>
    <t>Cz.13</t>
  </si>
  <si>
    <t>Cz.14</t>
  </si>
  <si>
    <t>FORMULARZ CENOWY</t>
  </si>
  <si>
    <t>Załącznik nr 2 do zapytania ofertowego</t>
  </si>
  <si>
    <t>…..............................................</t>
  </si>
  <si>
    <t>Podpis Wykonawcy/Pełnomocnika</t>
  </si>
  <si>
    <t>Zestaw pasywnych elementów elektronicznych + organizer-zawartość zestawu:
1 Rezystor THT 1/4 W 100Ω 100 szt. Rezystancja: 100 Ω Moc znamionowa: 1/4 W / Tolerancja: 5 % / Montaż: przewlekany THT
2 Rezystor THT 1/4 W 330Ω 100 szt. Rezystancja: 330 Ω Moc znamionowa: 1/4 W Tolerancja: 5 % Montaż: przewlekany THT
3 Rezystor THT 1/4 W 1kΩ 100 szt. Rezystancja: 1 kΩ Moc znamionowa: 1/4 W Tolerancja: 5 % Montaż: przewlekany THT
4 Rezystor THT 1/4 W 4,7kΩ 100 szt. Rezystancja: 4,7 kΩ Moc znamionowa: 1/4 W Tolerancja: 5 % Montaż: przewlekany THT
5 Rezystor THT 1/4 W 10kΩ 100 szt. Rezystancja: 10 kΩ Moc znamionowa: 1/4 W Tolerancja: 5 % Montaż: przewlekany THT
6 Potencjometr obrotowy  1/8W liniowy 10kΩ  Rezystancja: 10 kΩ Moc: 0,125 mW
Charakterystyka: liniowa Długość osi: 15 mm/ Średnica osi: 6 mm /Raster wyprowadzeń: 5 mm (do płytek stykowych)
Tolerancja liniowości: ± 20 % /Temperatura pracy: -10°C ÷ +70°C - szt. 2
7 Kondensator ceramiczny 100nF/50V THT 100nF/50V THT / Pojemność: 100 nF/Maksymalne napięcie: 50 V / Obudowa: THT - przewlekana Raster wyprowadzeń 2,54 mm / 20szt. 
8 Kondensator elektrolityczny 10uF/50V 10uF/50V Pojemność: 10 uF Maksymalne napięcie: 50 V Maksymalna temperatura: 105 °C Raster wyprowadzeń: 2 mm Wymiary korpusu: Ø5 x 11 mm 10 szt.
9 Kondensator elektrolityczny 100uF/35V 6x12mm 105C THT - 100uF/35V Pojemność: 100 uF Maksymalne napięcie: 35 V
Maksymalna temperatura: 105 °C Raster wyprowadzeń: 2,5 mm Wymiary korpusu: Ø6 x 12 mm 10 szt.
10 Tact Switch 12x12 mm z nasadką okrągły - czerwony	Przyciski Tact Switch 12x12mm z nasadką - czerwone Rozmiar podstawy 12 x 12 mm
Wysokość nasadki: 5,7 mm Średnica nasadki: 12 mm Średnia nasadki w najszerszym miejscu: 13 mm Kolor nasadki: czerwony - 5 szt.
11 Tact Switch 12x12 mm z nasadką okrągły - niebieski Przyciski Tact Switch 12x12mm z nasadką- niebieskie Rozmiar podstawy 12 x 12 mm
Wysokość nasadki: 5,7 mm Średnica nasadki: 12 mm Średnia nasadki w najszerszym miejscu: 13 mm Kolor nasadki: niebieski - 5 szt.
12 Tact Switch 12x12 mm z nasadką kwadratowy - żółty Przyciski Tact Switch 12x12mm z nasadką - żółte Rozmiar przycisku 12 x 12 mm
Wysokość nasadki: 3 mm Rozmiar nasadki: 10 x 10 mm Kolor nasadki: żółty - 5 szt.
13 Tact Switch 12x12 mm z nasadką okrągły - czerwony Przyciski Tact Switch 12x12mm z nasadką - zielone/czarne) Rozmiar podstawy 12 x 12 mm Wysokość nasadki: 5,7 mm Średnica nasadki: 12 mm Kolor nasadki: zielony lub czarny - 5 szt.
14 Zestaw diod LED 5mm 60 szt. w obudowie przewlekanej 5 mm. W pakiecie : 20 diod czerwonych 20 diod żółtych 20 diod zielonych
15 Dławik osiowy przeciwzakłóceniowy 100uH/90mA 100uH/90mA Indukcyjność: 100 μH Maksymalny prąd: 90 mA Rezystancja: 7,0 ΩTolerancja: 10 %
Średnica: 3 mm Długość: 7 mm - 20 szt.
16 Organizer NORT12 Długość: 295 mm Szerokość: 290 mm Wysokość 35 mm - 1 szt.
Botland  PAS-11726 lub równoważne</t>
  </si>
  <si>
    <t>PowerHD 1812MG standard - serwomechanizm cyfrowy - wodoodporny
Napięcie zasilania: od 4,8 V do 6 V Zakres ruchu: 180° ±10° / Typ: cyfrowe
Wodoodporna obudowa 
Temperatura pracy: od -10°C do 50°C / Częstotliwość pracy: 1520 μs / 333 Hz   /  Złącze: standardowy konektor JR / Wymiary: 40,7 x 20,5 x 39,5 mm
Masa: 56 g / Parametry dla 4,8 V / Moment obrotowy: 16 kg*cm
Prędkość: 0,14 s / Parametry dla 6 V / Moment obrotowy: 18 kg*cm / Prędkość: 0,12 s
Botland  PHD-23998 lub równowazne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</si>
</sst>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sz val="11"/>
      <color theme="1"/>
      <name val="Calibri"/>
      <family val="2"/>
      <charset val="238"/>
    </font>
    <font>
      <sz val="11"/>
      <color rgb="FFFF0000"/>
      <name val="Calibri"/>
      <family val="2"/>
      <charset val="238"/>
      <scheme val="minor"/>
    </font>
    <font>
      <sz val="10"/>
      <color theme="1"/>
      <name val="Calibri"/>
      <family val="2"/>
      <charset val="238"/>
      <scheme val="minor"/>
    </font>
    <font>
      <sz val="10.5"/>
      <color theme="1"/>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61">
    <xf numFmtId="0" fontId="0" fillId="0" borderId="0" xfId="0"/>
    <xf numFmtId="44" fontId="0" fillId="0" borderId="3" xfId="1" applyFont="1" applyFill="1" applyBorder="1" applyAlignment="1" applyProtection="1">
      <alignment horizontal="center" vertical="center"/>
      <protection locked="0"/>
    </xf>
    <xf numFmtId="44" fontId="0" fillId="0" borderId="1" xfId="1" applyFont="1" applyFill="1" applyBorder="1" applyAlignment="1" applyProtection="1">
      <alignment horizontal="center" vertical="center"/>
    </xf>
    <xf numFmtId="44" fontId="2" fillId="2" borderId="10" xfId="1" applyFont="1" applyFill="1" applyBorder="1" applyAlignment="1" applyProtection="1">
      <alignment vertical="top"/>
    </xf>
    <xf numFmtId="44" fontId="2" fillId="2" borderId="10" xfId="0" applyNumberFormat="1" applyFont="1" applyFill="1" applyBorder="1" applyAlignment="1" applyProtection="1">
      <alignment vertical="top"/>
    </xf>
    <xf numFmtId="0" fontId="0" fillId="0" borderId="0" xfId="0" applyFont="1"/>
    <xf numFmtId="0" fontId="0" fillId="0" borderId="0" xfId="0" applyFont="1" applyAlignment="1">
      <alignment horizontal="left"/>
    </xf>
    <xf numFmtId="0" fontId="0" fillId="0" borderId="0" xfId="0" applyFont="1" applyAlignment="1">
      <alignment horizontal="center" vertical="center"/>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4" fillId="0" borderId="2" xfId="0" applyFont="1" applyFill="1" applyBorder="1" applyAlignment="1" applyProtection="1">
      <alignment vertical="top" wrapText="1"/>
    </xf>
    <xf numFmtId="0" fontId="4" fillId="0" borderId="1" xfId="0" applyFont="1" applyFill="1" applyBorder="1" applyAlignment="1" applyProtection="1">
      <alignment horizontal="center" vertical="center"/>
    </xf>
    <xf numFmtId="9" fontId="0" fillId="0" borderId="1" xfId="0" applyNumberFormat="1" applyFont="1" applyFill="1" applyBorder="1" applyAlignment="1" applyProtection="1">
      <alignment horizontal="center" vertical="center"/>
      <protection locked="0"/>
    </xf>
    <xf numFmtId="44"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top"/>
      <protection locked="0"/>
    </xf>
    <xf numFmtId="0" fontId="0" fillId="0" borderId="0" xfId="0" applyFont="1" applyFill="1"/>
    <xf numFmtId="0" fontId="0" fillId="0" borderId="6" xfId="0" applyFont="1" applyBorder="1" applyAlignment="1" applyProtection="1">
      <alignment horizontal="center" vertical="top"/>
    </xf>
    <xf numFmtId="0" fontId="0" fillId="0" borderId="0" xfId="0" applyFont="1" applyAlignment="1" applyProtection="1">
      <alignment vertical="top"/>
    </xf>
    <xf numFmtId="0" fontId="0" fillId="0" borderId="0" xfId="0" applyFont="1" applyAlignment="1">
      <alignment vertical="top"/>
    </xf>
    <xf numFmtId="0" fontId="0" fillId="0" borderId="0" xfId="0" applyFont="1" applyAlignment="1"/>
    <xf numFmtId="0" fontId="0" fillId="0" borderId="0" xfId="0" applyFont="1" applyProtection="1"/>
    <xf numFmtId="0" fontId="0" fillId="0" borderId="0" xfId="0" applyFont="1" applyAlignment="1">
      <alignment horizontal="left" vertical="top"/>
    </xf>
    <xf numFmtId="0" fontId="0" fillId="0" borderId="0" xfId="0" applyFont="1" applyAlignment="1" applyProtection="1">
      <alignment horizontal="center" vertical="center"/>
    </xf>
    <xf numFmtId="0" fontId="0" fillId="0" borderId="0" xfId="0" applyFont="1" applyAlignment="1" applyProtection="1">
      <alignment wrapText="1"/>
    </xf>
    <xf numFmtId="0" fontId="0" fillId="0" borderId="0" xfId="0" applyFont="1" applyAlignment="1">
      <alignment wrapText="1"/>
    </xf>
    <xf numFmtId="0" fontId="5" fillId="0" borderId="0" xfId="0" applyFont="1" applyAlignment="1">
      <alignment horizontal="left" vertical="top" wrapText="1"/>
    </xf>
    <xf numFmtId="0" fontId="0" fillId="0" borderId="0" xfId="0" applyFont="1" applyAlignment="1">
      <alignment horizontal="left" wrapText="1"/>
    </xf>
    <xf numFmtId="0" fontId="0" fillId="0" borderId="1" xfId="0" applyFont="1" applyBorder="1" applyProtection="1"/>
    <xf numFmtId="0" fontId="0" fillId="0" borderId="1" xfId="0" applyFont="1" applyBorder="1" applyAlignment="1">
      <alignment horizontal="left" vertical="top" wrapText="1"/>
    </xf>
    <xf numFmtId="0" fontId="0" fillId="0" borderId="1" xfId="0" applyFont="1" applyBorder="1" applyAlignment="1">
      <alignment wrapText="1"/>
    </xf>
    <xf numFmtId="0" fontId="0" fillId="3" borderId="1" xfId="0" applyFont="1" applyFill="1" applyBorder="1" applyAlignment="1">
      <alignment horizontal="left" vertical="top" wrapText="1"/>
    </xf>
    <xf numFmtId="0" fontId="0" fillId="3" borderId="0" xfId="0" applyFont="1" applyFill="1"/>
    <xf numFmtId="0" fontId="0" fillId="3" borderId="0" xfId="0" applyFont="1" applyFill="1" applyAlignment="1">
      <alignment horizontal="left"/>
    </xf>
    <xf numFmtId="0" fontId="0" fillId="3" borderId="0" xfId="0" applyFont="1" applyFill="1" applyAlignment="1">
      <alignment horizontal="center" vertical="center"/>
    </xf>
    <xf numFmtId="0" fontId="0" fillId="3" borderId="1" xfId="0" applyFont="1" applyFill="1" applyBorder="1" applyAlignment="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7"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Font="1" applyBorder="1" applyAlignment="1">
      <alignment horizontal="left" vertical="center" wrapText="1"/>
    </xf>
    <xf numFmtId="44" fontId="2" fillId="2" borderId="10" xfId="1" applyFont="1" applyFill="1" applyBorder="1" applyAlignment="1" applyProtection="1">
      <alignment horizontal="center" vertical="center"/>
    </xf>
    <xf numFmtId="0" fontId="0" fillId="0" borderId="0" xfId="0" applyFont="1" applyAlignment="1" applyProtection="1">
      <alignment horizontal="center" vertical="center" wrapText="1"/>
    </xf>
    <xf numFmtId="0" fontId="0" fillId="0" borderId="0" xfId="0" applyFont="1" applyAlignment="1">
      <alignment horizontal="center" vertical="center" wrapText="1"/>
    </xf>
    <xf numFmtId="0" fontId="6" fillId="0" borderId="1" xfId="0" applyFont="1" applyBorder="1" applyAlignment="1">
      <alignment horizontal="left" vertical="center" wrapText="1"/>
    </xf>
    <xf numFmtId="0" fontId="2" fillId="0" borderId="0" xfId="0" applyFont="1" applyAlignment="1">
      <alignment horizontal="center"/>
    </xf>
    <xf numFmtId="0" fontId="0" fillId="0" borderId="0" xfId="0" applyFont="1" applyAlignment="1">
      <alignment horizontal="center"/>
    </xf>
    <xf numFmtId="0" fontId="0" fillId="2" borderId="6" xfId="0" applyFont="1" applyFill="1" applyBorder="1" applyAlignment="1">
      <alignment horizontal="center" vertical="center" wrapText="1"/>
    </xf>
    <xf numFmtId="0" fontId="2" fillId="2" borderId="2"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0"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xf>
    <xf numFmtId="0" fontId="0" fillId="2" borderId="7" xfId="0" applyFont="1" applyFill="1" applyBorder="1" applyAlignment="1" applyProtection="1">
      <alignment horizontal="center" vertical="top"/>
    </xf>
    <xf numFmtId="0" fontId="0" fillId="2" borderId="8" xfId="0" applyFont="1" applyFill="1" applyBorder="1" applyAlignment="1" applyProtection="1">
      <alignment horizontal="center" vertical="top"/>
    </xf>
    <xf numFmtId="0" fontId="0" fillId="2" borderId="9" xfId="0" applyFont="1" applyFill="1" applyBorder="1" applyAlignment="1" applyProtection="1">
      <alignment horizontal="center" vertical="top"/>
    </xf>
    <xf numFmtId="0" fontId="0" fillId="0" borderId="0" xfId="0" applyFont="1" applyAlignment="1">
      <alignment horizontal="left" vertical="top" wrapText="1"/>
    </xf>
    <xf numFmtId="0" fontId="8" fillId="0" borderId="0" xfId="0" applyFont="1" applyAlignment="1">
      <alignment horizontal="left" vertical="top" wrapText="1"/>
    </xf>
    <xf numFmtId="0" fontId="0" fillId="2" borderId="6" xfId="0" applyFont="1" applyFill="1" applyBorder="1" applyAlignment="1">
      <alignment horizontal="right" vertical="top" wrapText="1"/>
    </xf>
  </cellXfs>
  <cellStyles count="3">
    <cellStyle name="Excel Built-in Normal" xfId="2" xr:uid="{D0982364-A5C4-4C91-B513-D07ECECAD915}"/>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50"/>
  <sheetViews>
    <sheetView tabSelected="1" topLeftCell="A149" zoomScaleNormal="100" zoomScalePageLayoutView="90" workbookViewId="0">
      <selection activeCell="B105" sqref="B105"/>
    </sheetView>
  </sheetViews>
  <sheetFormatPr defaultColWidth="8.85546875" defaultRowHeight="15" x14ac:dyDescent="0.25"/>
  <cols>
    <col min="1" max="1" width="4.140625" style="5" customWidth="1"/>
    <col min="2" max="2" width="136.28515625" style="6" customWidth="1"/>
    <col min="3" max="3" width="8.140625" style="5" customWidth="1"/>
    <col min="4" max="4" width="5.5703125" style="7" customWidth="1"/>
    <col min="5" max="5" width="12.5703125" style="5" customWidth="1"/>
    <col min="6" max="6" width="14.140625" style="5" customWidth="1"/>
    <col min="7" max="7" width="8.140625" style="5" customWidth="1"/>
    <col min="8" max="8" width="10.140625" style="5" customWidth="1"/>
    <col min="9" max="9" width="13.28515625" style="5" customWidth="1"/>
    <col min="10" max="10" width="18.28515625" style="5" customWidth="1"/>
    <col min="11" max="16384" width="8.85546875" style="5"/>
  </cols>
  <sheetData>
    <row r="1" spans="1:30" x14ac:dyDescent="0.25">
      <c r="H1" s="48" t="s">
        <v>68</v>
      </c>
      <c r="I1" s="48"/>
      <c r="J1" s="48"/>
    </row>
    <row r="3" spans="1:30" x14ac:dyDescent="0.25">
      <c r="B3" s="47" t="s">
        <v>67</v>
      </c>
      <c r="C3" s="47"/>
      <c r="D3" s="47"/>
      <c r="E3" s="47"/>
      <c r="F3" s="47"/>
      <c r="G3" s="47"/>
      <c r="H3" s="47"/>
      <c r="I3" s="47"/>
      <c r="J3" s="47"/>
    </row>
    <row r="4" spans="1:30" ht="15.75" thickBot="1" x14ac:dyDescent="0.3"/>
    <row r="5" spans="1:30" ht="60" x14ac:dyDescent="0.25">
      <c r="A5" s="8" t="s">
        <v>1</v>
      </c>
      <c r="B5" s="9" t="s">
        <v>2</v>
      </c>
      <c r="C5" s="8" t="s">
        <v>7</v>
      </c>
      <c r="D5" s="8" t="s">
        <v>0</v>
      </c>
      <c r="E5" s="10" t="s">
        <v>3</v>
      </c>
      <c r="F5" s="10" t="s">
        <v>4</v>
      </c>
      <c r="G5" s="10" t="s">
        <v>9</v>
      </c>
      <c r="H5" s="10" t="s">
        <v>10</v>
      </c>
      <c r="I5" s="10" t="s">
        <v>5</v>
      </c>
      <c r="J5" s="11" t="s">
        <v>8</v>
      </c>
    </row>
    <row r="6" spans="1:30" x14ac:dyDescent="0.25">
      <c r="A6" s="54" t="s">
        <v>53</v>
      </c>
      <c r="B6" s="54"/>
      <c r="C6" s="54"/>
      <c r="D6" s="54"/>
      <c r="E6" s="54"/>
      <c r="F6" s="54"/>
      <c r="G6" s="54"/>
      <c r="H6" s="54"/>
      <c r="I6" s="54"/>
      <c r="J6" s="54"/>
    </row>
    <row r="7" spans="1:30" s="18" customFormat="1" ht="234.75" customHeight="1" x14ac:dyDescent="0.25">
      <c r="A7" s="12">
        <v>1</v>
      </c>
      <c r="B7" s="13" t="s">
        <v>14</v>
      </c>
      <c r="C7" s="14" t="s">
        <v>12</v>
      </c>
      <c r="D7" s="14">
        <v>1</v>
      </c>
      <c r="E7" s="1"/>
      <c r="F7" s="2">
        <f t="shared" ref="F7" si="0">E7*D7</f>
        <v>0</v>
      </c>
      <c r="G7" s="15"/>
      <c r="H7" s="2">
        <f t="shared" ref="H7" si="1">F7*G7</f>
        <v>0</v>
      </c>
      <c r="I7" s="16">
        <f t="shared" ref="I7" si="2">F7+H7</f>
        <v>0</v>
      </c>
      <c r="J7" s="17"/>
    </row>
    <row r="8" spans="1:30" ht="20.25" customHeight="1" thickBot="1" x14ac:dyDescent="0.3">
      <c r="A8" s="19"/>
      <c r="B8" s="55" t="s">
        <v>6</v>
      </c>
      <c r="C8" s="56"/>
      <c r="D8" s="56"/>
      <c r="E8" s="57"/>
      <c r="F8" s="3">
        <f>SUM(F7:F7)</f>
        <v>0</v>
      </c>
      <c r="G8" s="20"/>
      <c r="H8" s="20"/>
      <c r="I8" s="4">
        <f>SUM(I7:I7)</f>
        <v>0</v>
      </c>
      <c r="J8" s="21"/>
      <c r="Q8" s="22"/>
    </row>
    <row r="9" spans="1:30" ht="20.25" customHeight="1" x14ac:dyDescent="0.25">
      <c r="A9" s="23"/>
      <c r="B9" s="24" t="s">
        <v>11</v>
      </c>
      <c r="C9" s="23"/>
      <c r="D9" s="25"/>
      <c r="E9" s="23"/>
      <c r="F9" s="23"/>
      <c r="G9" s="23"/>
      <c r="H9" s="23"/>
      <c r="I9" t="s">
        <v>69</v>
      </c>
      <c r="J9"/>
    </row>
    <row r="10" spans="1:30" ht="26.25" customHeight="1" x14ac:dyDescent="0.25">
      <c r="A10" s="23"/>
      <c r="B10" s="24" t="s">
        <v>43</v>
      </c>
      <c r="C10" s="23"/>
      <c r="D10" s="25"/>
      <c r="E10" s="23"/>
      <c r="F10" s="23"/>
      <c r="G10" s="23"/>
      <c r="H10" s="23"/>
      <c r="I10" t="s">
        <v>70</v>
      </c>
      <c r="J10"/>
    </row>
    <row r="11" spans="1:30" ht="58.5" customHeight="1" x14ac:dyDescent="0.25">
      <c r="A11" s="23"/>
      <c r="B11" s="58" t="s">
        <v>13</v>
      </c>
      <c r="C11" s="58"/>
      <c r="D11" s="58"/>
      <c r="E11" s="58"/>
      <c r="F11" s="26"/>
      <c r="G11" s="26"/>
      <c r="H11" s="26"/>
      <c r="I11" s="26"/>
      <c r="J11" s="27"/>
      <c r="K11" s="27"/>
      <c r="L11" s="27"/>
      <c r="M11" s="27"/>
      <c r="N11" s="27"/>
      <c r="O11" s="27"/>
      <c r="P11" s="27"/>
      <c r="Q11" s="27"/>
      <c r="R11" s="27"/>
      <c r="S11" s="27"/>
      <c r="T11" s="27"/>
      <c r="U11" s="27"/>
      <c r="V11" s="27"/>
      <c r="W11" s="27"/>
      <c r="X11" s="27"/>
      <c r="Y11" s="27"/>
      <c r="Z11" s="27"/>
      <c r="AA11" s="27"/>
      <c r="AB11" s="27"/>
      <c r="AC11" s="27"/>
      <c r="AD11" s="27"/>
    </row>
    <row r="12" spans="1:30" ht="15.75" thickBot="1" x14ac:dyDescent="0.3"/>
    <row r="13" spans="1:30" ht="60" x14ac:dyDescent="0.25">
      <c r="A13" s="8" t="s">
        <v>1</v>
      </c>
      <c r="B13" s="9" t="s">
        <v>2</v>
      </c>
      <c r="C13" s="8" t="s">
        <v>7</v>
      </c>
      <c r="D13" s="8" t="s">
        <v>0</v>
      </c>
      <c r="E13" s="10" t="s">
        <v>3</v>
      </c>
      <c r="F13" s="10" t="s">
        <v>4</v>
      </c>
      <c r="G13" s="10" t="s">
        <v>9</v>
      </c>
      <c r="H13" s="10" t="s">
        <v>10</v>
      </c>
      <c r="I13" s="10" t="s">
        <v>5</v>
      </c>
      <c r="J13" s="11" t="s">
        <v>8</v>
      </c>
    </row>
    <row r="14" spans="1:30" x14ac:dyDescent="0.25">
      <c r="A14" s="54" t="s">
        <v>54</v>
      </c>
      <c r="B14" s="54"/>
      <c r="C14" s="54"/>
      <c r="D14" s="54"/>
      <c r="E14" s="54"/>
      <c r="F14" s="54"/>
      <c r="G14" s="54"/>
      <c r="H14" s="54"/>
      <c r="I14" s="54"/>
      <c r="J14" s="54"/>
    </row>
    <row r="15" spans="1:30" s="18" customFormat="1" ht="237" customHeight="1" x14ac:dyDescent="0.25">
      <c r="A15" s="12">
        <v>1</v>
      </c>
      <c r="B15" s="13" t="s">
        <v>16</v>
      </c>
      <c r="C15" s="14" t="s">
        <v>12</v>
      </c>
      <c r="D15" s="14">
        <v>1</v>
      </c>
      <c r="E15" s="1"/>
      <c r="F15" s="2">
        <f t="shared" ref="F15" si="3">E15*D15</f>
        <v>0</v>
      </c>
      <c r="G15" s="15"/>
      <c r="H15" s="2">
        <f t="shared" ref="H15" si="4">F15*G15</f>
        <v>0</v>
      </c>
      <c r="I15" s="16">
        <f t="shared" ref="I15" si="5">F15+H15</f>
        <v>0</v>
      </c>
      <c r="J15" s="17"/>
    </row>
    <row r="16" spans="1:30" ht="20.25" customHeight="1" thickBot="1" x14ac:dyDescent="0.3">
      <c r="A16" s="19"/>
      <c r="B16" s="55" t="s">
        <v>6</v>
      </c>
      <c r="C16" s="56"/>
      <c r="D16" s="56"/>
      <c r="E16" s="57"/>
      <c r="F16" s="3">
        <f>SUM(F15:F15)</f>
        <v>0</v>
      </c>
      <c r="G16" s="20"/>
      <c r="H16" s="20"/>
      <c r="I16" s="4">
        <f>SUM(I15:I15)</f>
        <v>0</v>
      </c>
      <c r="J16" s="21"/>
      <c r="Q16" s="22"/>
    </row>
    <row r="17" spans="1:30" ht="20.25" customHeight="1" x14ac:dyDescent="0.25">
      <c r="A17" s="23"/>
      <c r="B17" s="24" t="s">
        <v>15</v>
      </c>
      <c r="C17" s="23"/>
      <c r="D17" s="25"/>
      <c r="E17" s="23"/>
      <c r="F17" s="23"/>
      <c r="G17" s="23"/>
      <c r="H17" s="23"/>
      <c r="I17" t="s">
        <v>69</v>
      </c>
      <c r="J17"/>
    </row>
    <row r="18" spans="1:30" ht="26.25" customHeight="1" x14ac:dyDescent="0.25">
      <c r="A18" s="23"/>
      <c r="B18" s="24" t="s">
        <v>43</v>
      </c>
      <c r="C18" s="23"/>
      <c r="D18" s="25"/>
      <c r="E18" s="23"/>
      <c r="F18" s="23"/>
      <c r="G18" s="23"/>
      <c r="H18" s="23"/>
      <c r="I18" t="s">
        <v>70</v>
      </c>
      <c r="J18"/>
    </row>
    <row r="19" spans="1:30" ht="58.5" customHeight="1" x14ac:dyDescent="0.25">
      <c r="A19" s="23"/>
      <c r="B19" s="59" t="s">
        <v>17</v>
      </c>
      <c r="C19" s="59"/>
      <c r="D19" s="59"/>
      <c r="E19" s="59"/>
      <c r="F19" s="26"/>
      <c r="G19" s="26"/>
      <c r="H19" s="26"/>
      <c r="I19" s="26"/>
      <c r="J19" s="27"/>
      <c r="K19" s="27"/>
      <c r="L19" s="27"/>
      <c r="M19" s="27"/>
      <c r="N19" s="27"/>
      <c r="O19" s="27"/>
      <c r="P19" s="27"/>
      <c r="Q19" s="27"/>
      <c r="R19" s="27"/>
      <c r="S19" s="27"/>
      <c r="T19" s="27"/>
      <c r="U19" s="27"/>
      <c r="V19" s="27"/>
      <c r="W19" s="27"/>
      <c r="X19" s="27"/>
      <c r="Y19" s="27"/>
      <c r="Z19" s="27"/>
      <c r="AA19" s="27"/>
      <c r="AB19" s="27"/>
      <c r="AC19" s="27"/>
      <c r="AD19" s="27"/>
    </row>
    <row r="20" spans="1:30" ht="26.25" customHeight="1" x14ac:dyDescent="0.25">
      <c r="A20" s="23"/>
      <c r="B20" s="28"/>
      <c r="C20" s="28"/>
      <c r="D20" s="28"/>
      <c r="E20" s="28"/>
      <c r="F20" s="26"/>
      <c r="G20" s="26"/>
      <c r="H20" s="26"/>
      <c r="I20" s="26"/>
      <c r="J20" s="27"/>
      <c r="K20" s="27"/>
      <c r="L20" s="27"/>
      <c r="M20" s="27"/>
      <c r="N20" s="27"/>
      <c r="O20" s="27"/>
      <c r="P20" s="27"/>
      <c r="Q20" s="27"/>
      <c r="R20" s="27"/>
      <c r="S20" s="27"/>
      <c r="T20" s="27"/>
      <c r="U20" s="27"/>
      <c r="V20" s="27"/>
      <c r="W20" s="27"/>
      <c r="X20" s="27"/>
      <c r="Y20" s="27"/>
      <c r="Z20" s="27"/>
      <c r="AA20" s="27"/>
      <c r="AB20" s="27"/>
      <c r="AC20" s="27"/>
      <c r="AD20" s="27"/>
    </row>
    <row r="21" spans="1:30" ht="23.25" customHeight="1" x14ac:dyDescent="0.25">
      <c r="A21" s="23"/>
      <c r="B21" s="28"/>
      <c r="C21" s="28"/>
      <c r="D21" s="28"/>
      <c r="E21" s="28"/>
      <c r="F21" s="26"/>
      <c r="G21" s="26"/>
      <c r="H21" s="26"/>
      <c r="I21" s="26"/>
      <c r="J21" s="27"/>
      <c r="K21" s="27"/>
      <c r="L21" s="27"/>
      <c r="M21" s="27"/>
      <c r="N21" s="27"/>
      <c r="O21" s="27"/>
      <c r="P21" s="27"/>
      <c r="Q21" s="27"/>
      <c r="R21" s="27"/>
      <c r="S21" s="27"/>
      <c r="T21" s="27"/>
      <c r="U21" s="27"/>
      <c r="V21" s="27"/>
      <c r="W21" s="27"/>
      <c r="X21" s="27"/>
      <c r="Y21" s="27"/>
      <c r="Z21" s="27"/>
      <c r="AA21" s="27"/>
      <c r="AB21" s="27"/>
      <c r="AC21" s="27"/>
      <c r="AD21" s="27"/>
    </row>
    <row r="22" spans="1:30" ht="72" customHeight="1" x14ac:dyDescent="0.25">
      <c r="A22" s="41" t="s">
        <v>1</v>
      </c>
      <c r="B22" s="39" t="s">
        <v>2</v>
      </c>
      <c r="C22" s="37" t="s">
        <v>7</v>
      </c>
      <c r="D22" s="37" t="s">
        <v>0</v>
      </c>
      <c r="E22" s="37" t="s">
        <v>3</v>
      </c>
      <c r="F22" s="38" t="s">
        <v>4</v>
      </c>
      <c r="G22" s="38" t="s">
        <v>9</v>
      </c>
      <c r="H22" s="38" t="s">
        <v>10</v>
      </c>
      <c r="I22" s="38" t="s">
        <v>5</v>
      </c>
      <c r="J22" s="39" t="s">
        <v>8</v>
      </c>
      <c r="K22" s="27"/>
      <c r="L22" s="27"/>
      <c r="M22" s="27"/>
      <c r="N22" s="27"/>
      <c r="O22" s="27"/>
      <c r="P22" s="27"/>
      <c r="Q22" s="27"/>
      <c r="R22" s="27"/>
      <c r="S22" s="27"/>
      <c r="T22" s="27"/>
      <c r="U22" s="27"/>
      <c r="V22" s="27"/>
      <c r="W22" s="27"/>
      <c r="X22" s="27"/>
      <c r="Y22" s="27"/>
      <c r="Z22" s="27"/>
      <c r="AA22" s="27"/>
      <c r="AB22" s="27"/>
      <c r="AC22" s="27"/>
      <c r="AD22" s="27"/>
    </row>
    <row r="23" spans="1:30" ht="21.75" customHeight="1" x14ac:dyDescent="0.25">
      <c r="A23" s="50" t="s">
        <v>55</v>
      </c>
      <c r="B23" s="51"/>
      <c r="C23" s="51"/>
      <c r="D23" s="51"/>
      <c r="E23" s="51"/>
      <c r="F23" s="51"/>
      <c r="G23" s="51"/>
      <c r="H23" s="51"/>
      <c r="I23" s="51"/>
      <c r="J23" s="52"/>
      <c r="K23" s="27"/>
      <c r="L23" s="27"/>
      <c r="M23" s="27"/>
      <c r="N23" s="27"/>
      <c r="O23" s="27"/>
      <c r="P23" s="27"/>
      <c r="Q23" s="27"/>
      <c r="R23" s="27"/>
      <c r="S23" s="27"/>
      <c r="T23" s="27"/>
      <c r="U23" s="27"/>
      <c r="V23" s="27"/>
      <c r="W23" s="27"/>
      <c r="X23" s="27"/>
      <c r="Y23" s="27"/>
      <c r="Z23" s="27"/>
      <c r="AA23" s="27"/>
      <c r="AB23" s="27"/>
      <c r="AC23" s="27"/>
      <c r="AD23" s="27"/>
    </row>
    <row r="24" spans="1:30" ht="25.5" customHeight="1" x14ac:dyDescent="0.25">
      <c r="A24" s="41">
        <v>1</v>
      </c>
      <c r="B24" s="42" t="s">
        <v>20</v>
      </c>
      <c r="C24" s="37" t="s">
        <v>21</v>
      </c>
      <c r="D24" s="37">
        <v>1</v>
      </c>
      <c r="E24" s="37"/>
      <c r="F24" s="38" t="s">
        <v>18</v>
      </c>
      <c r="G24" s="38"/>
      <c r="H24" s="38" t="s">
        <v>18</v>
      </c>
      <c r="I24" s="38" t="s">
        <v>18</v>
      </c>
      <c r="J24" s="39"/>
      <c r="K24" s="27"/>
      <c r="L24" s="27"/>
      <c r="M24" s="27"/>
      <c r="N24" s="27"/>
      <c r="O24" s="27"/>
      <c r="P24" s="27"/>
      <c r="Q24" s="27"/>
      <c r="R24" s="27"/>
      <c r="S24" s="27"/>
      <c r="T24" s="27"/>
      <c r="U24" s="27"/>
      <c r="V24" s="27"/>
      <c r="W24" s="27"/>
      <c r="X24" s="27"/>
      <c r="Y24" s="27"/>
      <c r="Z24" s="27"/>
      <c r="AA24" s="27"/>
      <c r="AB24" s="27"/>
      <c r="AC24" s="27"/>
      <c r="AD24" s="27"/>
    </row>
    <row r="25" spans="1:30" ht="25.5" customHeight="1" x14ac:dyDescent="0.25">
      <c r="A25" s="41">
        <v>2</v>
      </c>
      <c r="B25" s="42" t="s">
        <v>22</v>
      </c>
      <c r="C25" s="37" t="s">
        <v>21</v>
      </c>
      <c r="D25" s="37">
        <v>1</v>
      </c>
      <c r="E25" s="37"/>
      <c r="F25" s="38" t="s">
        <v>18</v>
      </c>
      <c r="G25" s="38"/>
      <c r="H25" s="38" t="s">
        <v>18</v>
      </c>
      <c r="I25" s="38" t="s">
        <v>18</v>
      </c>
      <c r="J25" s="39"/>
      <c r="K25" s="27"/>
      <c r="L25" s="27"/>
      <c r="M25" s="27"/>
      <c r="N25" s="27"/>
      <c r="O25" s="27"/>
      <c r="P25" s="27"/>
      <c r="Q25" s="27"/>
      <c r="R25" s="27"/>
      <c r="S25" s="27"/>
      <c r="T25" s="27"/>
      <c r="U25" s="27"/>
      <c r="V25" s="27"/>
      <c r="W25" s="27"/>
      <c r="X25" s="27"/>
      <c r="Y25" s="27"/>
      <c r="Z25" s="27"/>
      <c r="AA25" s="27"/>
      <c r="AB25" s="27"/>
      <c r="AC25" s="27"/>
      <c r="AD25" s="27"/>
    </row>
    <row r="26" spans="1:30" ht="25.5" customHeight="1" thickBot="1" x14ac:dyDescent="0.3">
      <c r="A26" s="30"/>
      <c r="B26" s="53" t="s">
        <v>6</v>
      </c>
      <c r="C26" s="53"/>
      <c r="D26" s="53"/>
      <c r="E26" s="53"/>
      <c r="F26" s="43">
        <f>SUM(F24:F25)</f>
        <v>0</v>
      </c>
      <c r="G26" s="44"/>
      <c r="H26" s="44"/>
      <c r="I26" s="43">
        <f>SUM(I24:I25)</f>
        <v>0</v>
      </c>
      <c r="J26" s="27"/>
      <c r="K26" s="27"/>
      <c r="L26" s="27"/>
      <c r="M26" s="27"/>
      <c r="N26" s="27"/>
      <c r="O26" s="27"/>
      <c r="P26" s="27"/>
      <c r="Q26" s="27"/>
      <c r="R26" s="27"/>
      <c r="S26" s="27"/>
      <c r="T26" s="27"/>
      <c r="U26" s="27"/>
      <c r="V26" s="27"/>
      <c r="W26" s="27"/>
      <c r="X26" s="27"/>
      <c r="Y26" s="27"/>
      <c r="Z26" s="27"/>
      <c r="AA26" s="27"/>
      <c r="AB26" s="27"/>
      <c r="AC26" s="27"/>
      <c r="AD26" s="27"/>
    </row>
    <row r="27" spans="1:30" x14ac:dyDescent="0.25">
      <c r="B27" s="6" t="s">
        <v>19</v>
      </c>
      <c r="I27" t="s">
        <v>69</v>
      </c>
      <c r="J27"/>
    </row>
    <row r="28" spans="1:30" x14ac:dyDescent="0.25">
      <c r="B28" s="6" t="s">
        <v>26</v>
      </c>
      <c r="I28" t="s">
        <v>70</v>
      </c>
      <c r="J28"/>
    </row>
    <row r="29" spans="1:30" ht="45" x14ac:dyDescent="0.25">
      <c r="B29" s="29" t="s">
        <v>13</v>
      </c>
    </row>
    <row r="30" spans="1:30" x14ac:dyDescent="0.25">
      <c r="B30" s="29"/>
    </row>
    <row r="31" spans="1:30" x14ac:dyDescent="0.25">
      <c r="B31" s="29"/>
    </row>
    <row r="32" spans="1:30" ht="30" customHeight="1" x14ac:dyDescent="0.25">
      <c r="B32" s="29"/>
    </row>
    <row r="33" spans="1:30" s="34" customFormat="1" ht="8.25" customHeight="1" x14ac:dyDescent="0.25">
      <c r="B33" s="35"/>
      <c r="D33" s="36"/>
    </row>
    <row r="34" spans="1:30" hidden="1" x14ac:dyDescent="0.25"/>
    <row r="35" spans="1:30" ht="69.75" customHeight="1" x14ac:dyDescent="0.25">
      <c r="A35" s="41" t="s">
        <v>1</v>
      </c>
      <c r="B35" s="39" t="s">
        <v>2</v>
      </c>
      <c r="C35" s="37" t="s">
        <v>7</v>
      </c>
      <c r="D35" s="37" t="s">
        <v>0</v>
      </c>
      <c r="E35" s="37" t="s">
        <v>3</v>
      </c>
      <c r="F35" s="38" t="s">
        <v>4</v>
      </c>
      <c r="G35" s="38" t="s">
        <v>9</v>
      </c>
      <c r="H35" s="38" t="s">
        <v>10</v>
      </c>
      <c r="I35" s="38" t="s">
        <v>5</v>
      </c>
      <c r="J35" s="39" t="s">
        <v>8</v>
      </c>
      <c r="K35" s="27"/>
      <c r="L35" s="27"/>
      <c r="M35" s="27"/>
      <c r="N35" s="27"/>
      <c r="O35" s="27"/>
      <c r="P35" s="27"/>
      <c r="Q35" s="27"/>
      <c r="R35" s="27"/>
      <c r="S35" s="27"/>
      <c r="T35" s="27"/>
      <c r="U35" s="27"/>
      <c r="V35" s="27"/>
      <c r="W35" s="27"/>
      <c r="X35" s="27"/>
      <c r="Y35" s="27"/>
      <c r="Z35" s="27"/>
      <c r="AA35" s="27"/>
      <c r="AB35" s="27"/>
      <c r="AC35" s="27"/>
      <c r="AD35" s="27"/>
    </row>
    <row r="36" spans="1:30" ht="21.75" customHeight="1" x14ac:dyDescent="0.25">
      <c r="A36" s="50" t="s">
        <v>56</v>
      </c>
      <c r="B36" s="51"/>
      <c r="C36" s="51"/>
      <c r="D36" s="51"/>
      <c r="E36" s="51"/>
      <c r="F36" s="51"/>
      <c r="G36" s="51"/>
      <c r="H36" s="51"/>
      <c r="I36" s="51"/>
      <c r="J36" s="52"/>
      <c r="K36" s="27"/>
      <c r="L36" s="27"/>
      <c r="M36" s="27"/>
      <c r="N36" s="27"/>
      <c r="O36" s="27"/>
      <c r="P36" s="27"/>
      <c r="Q36" s="27"/>
      <c r="R36" s="27"/>
      <c r="S36" s="27"/>
      <c r="T36" s="27"/>
      <c r="U36" s="27"/>
      <c r="V36" s="27"/>
      <c r="W36" s="27"/>
      <c r="X36" s="27"/>
      <c r="Y36" s="27"/>
      <c r="Z36" s="27"/>
      <c r="AA36" s="27"/>
      <c r="AB36" s="27"/>
      <c r="AC36" s="27"/>
      <c r="AD36" s="27"/>
    </row>
    <row r="37" spans="1:30" ht="100.5" customHeight="1" x14ac:dyDescent="0.25">
      <c r="A37" s="30">
        <v>1</v>
      </c>
      <c r="B37" s="42" t="s">
        <v>27</v>
      </c>
      <c r="C37" s="37" t="s">
        <v>12</v>
      </c>
      <c r="D37" s="37">
        <v>1</v>
      </c>
      <c r="E37" s="37"/>
      <c r="F37" s="38" t="s">
        <v>18</v>
      </c>
      <c r="G37" s="38"/>
      <c r="H37" s="38" t="s">
        <v>18</v>
      </c>
      <c r="I37" s="38" t="s">
        <v>18</v>
      </c>
      <c r="J37" s="39"/>
      <c r="K37" s="27"/>
      <c r="L37" s="27"/>
      <c r="M37" s="27"/>
      <c r="N37" s="27"/>
      <c r="O37" s="27"/>
      <c r="P37" s="27"/>
      <c r="Q37" s="27"/>
      <c r="R37" s="27"/>
      <c r="S37" s="27"/>
      <c r="T37" s="27"/>
      <c r="U37" s="27"/>
      <c r="V37" s="27"/>
      <c r="W37" s="27"/>
      <c r="X37" s="27"/>
      <c r="Y37" s="27"/>
      <c r="Z37" s="27"/>
      <c r="AA37" s="27"/>
      <c r="AB37" s="27"/>
      <c r="AC37" s="27"/>
      <c r="AD37" s="27"/>
    </row>
    <row r="38" spans="1:30" ht="25.5" customHeight="1" thickBot="1" x14ac:dyDescent="0.3">
      <c r="A38" s="30"/>
      <c r="B38" s="53" t="s">
        <v>6</v>
      </c>
      <c r="C38" s="53"/>
      <c r="D38" s="53"/>
      <c r="E38" s="53"/>
      <c r="F38" s="43">
        <f>SUM(F37:F37)</f>
        <v>0</v>
      </c>
      <c r="G38" s="44"/>
      <c r="H38" s="44"/>
      <c r="I38" s="43">
        <f>SUM(I37:I37)</f>
        <v>0</v>
      </c>
      <c r="J38" s="27"/>
      <c r="K38" s="27"/>
      <c r="L38" s="27"/>
      <c r="M38" s="27"/>
      <c r="N38" s="27"/>
      <c r="O38" s="27"/>
      <c r="P38" s="27"/>
      <c r="Q38" s="27"/>
      <c r="R38" s="27"/>
      <c r="S38" s="27"/>
      <c r="T38" s="27"/>
      <c r="U38" s="27"/>
      <c r="V38" s="27"/>
      <c r="W38" s="27"/>
      <c r="X38" s="27"/>
      <c r="Y38" s="27"/>
      <c r="Z38" s="27"/>
      <c r="AA38" s="27"/>
      <c r="AB38" s="27"/>
      <c r="AC38" s="27"/>
      <c r="AD38" s="27"/>
    </row>
    <row r="39" spans="1:30" x14ac:dyDescent="0.25">
      <c r="B39" s="6" t="s">
        <v>25</v>
      </c>
      <c r="I39" t="s">
        <v>69</v>
      </c>
      <c r="J39"/>
    </row>
    <row r="40" spans="1:30" x14ac:dyDescent="0.25">
      <c r="B40" s="6" t="s">
        <v>31</v>
      </c>
      <c r="I40" t="s">
        <v>70</v>
      </c>
      <c r="J40"/>
    </row>
    <row r="41" spans="1:30" ht="45" x14ac:dyDescent="0.25">
      <c r="B41" s="29" t="s">
        <v>13</v>
      </c>
    </row>
    <row r="42" spans="1:30" x14ac:dyDescent="0.25">
      <c r="B42" s="29"/>
    </row>
    <row r="45" spans="1:30" ht="72.75" customHeight="1" x14ac:dyDescent="0.25">
      <c r="A45" s="41" t="s">
        <v>1</v>
      </c>
      <c r="B45" s="39" t="s">
        <v>2</v>
      </c>
      <c r="C45" s="37" t="s">
        <v>7</v>
      </c>
      <c r="D45" s="37" t="s">
        <v>0</v>
      </c>
      <c r="E45" s="37" t="s">
        <v>3</v>
      </c>
      <c r="F45" s="38" t="s">
        <v>4</v>
      </c>
      <c r="G45" s="38" t="s">
        <v>9</v>
      </c>
      <c r="H45" s="38" t="s">
        <v>10</v>
      </c>
      <c r="I45" s="38" t="s">
        <v>5</v>
      </c>
      <c r="J45" s="39" t="s">
        <v>8</v>
      </c>
      <c r="K45" s="27"/>
      <c r="L45" s="27"/>
      <c r="M45" s="27"/>
      <c r="N45" s="27"/>
      <c r="O45" s="27"/>
      <c r="P45" s="27"/>
      <c r="Q45" s="27"/>
      <c r="R45" s="27"/>
      <c r="S45" s="27"/>
      <c r="T45" s="27"/>
      <c r="U45" s="27"/>
      <c r="V45" s="27"/>
      <c r="W45" s="27"/>
      <c r="X45" s="27"/>
      <c r="Y45" s="27"/>
      <c r="Z45" s="27"/>
      <c r="AA45" s="27"/>
      <c r="AB45" s="27"/>
      <c r="AC45" s="27"/>
      <c r="AD45" s="27"/>
    </row>
    <row r="46" spans="1:30" ht="21.75" customHeight="1" x14ac:dyDescent="0.25">
      <c r="A46" s="50" t="s">
        <v>57</v>
      </c>
      <c r="B46" s="51"/>
      <c r="C46" s="51"/>
      <c r="D46" s="51"/>
      <c r="E46" s="51"/>
      <c r="F46" s="51"/>
      <c r="G46" s="51"/>
      <c r="H46" s="51"/>
      <c r="I46" s="51"/>
      <c r="J46" s="52"/>
      <c r="K46" s="27"/>
      <c r="L46" s="27"/>
      <c r="M46" s="27"/>
      <c r="N46" s="27"/>
      <c r="O46" s="27"/>
      <c r="P46" s="27"/>
      <c r="Q46" s="27"/>
      <c r="R46" s="27"/>
      <c r="S46" s="27"/>
      <c r="T46" s="27"/>
      <c r="U46" s="27"/>
      <c r="V46" s="27"/>
      <c r="W46" s="27"/>
      <c r="X46" s="27"/>
      <c r="Y46" s="27"/>
      <c r="Z46" s="27"/>
      <c r="AA46" s="27"/>
      <c r="AB46" s="27"/>
      <c r="AC46" s="27"/>
      <c r="AD46" s="27"/>
    </row>
    <row r="47" spans="1:30" ht="182.25" customHeight="1" x14ac:dyDescent="0.25">
      <c r="A47" s="30">
        <v>1</v>
      </c>
      <c r="B47" s="31" t="s">
        <v>44</v>
      </c>
      <c r="C47" s="37" t="s">
        <v>12</v>
      </c>
      <c r="D47" s="37">
        <v>1</v>
      </c>
      <c r="E47" s="33"/>
      <c r="F47" s="38" t="s">
        <v>18</v>
      </c>
      <c r="G47" s="38"/>
      <c r="H47" s="38" t="s">
        <v>18</v>
      </c>
      <c r="I47" s="38" t="s">
        <v>18</v>
      </c>
      <c r="J47" s="32"/>
      <c r="K47" s="27"/>
      <c r="L47" s="27"/>
      <c r="M47" s="27"/>
      <c r="N47" s="27"/>
      <c r="O47" s="27"/>
      <c r="P47" s="27"/>
      <c r="Q47" s="27"/>
      <c r="R47" s="27"/>
      <c r="S47" s="27"/>
      <c r="T47" s="27"/>
      <c r="U47" s="27"/>
      <c r="V47" s="27"/>
      <c r="W47" s="27"/>
      <c r="X47" s="27"/>
      <c r="Y47" s="27"/>
      <c r="Z47" s="27"/>
      <c r="AA47" s="27"/>
      <c r="AB47" s="27"/>
      <c r="AC47" s="27"/>
      <c r="AD47" s="27"/>
    </row>
    <row r="48" spans="1:30" ht="128.25" customHeight="1" x14ac:dyDescent="0.25">
      <c r="A48" s="30">
        <v>2</v>
      </c>
      <c r="B48" s="31" t="s">
        <v>28</v>
      </c>
      <c r="C48" s="37" t="s">
        <v>12</v>
      </c>
      <c r="D48" s="37">
        <v>1</v>
      </c>
      <c r="E48" s="33"/>
      <c r="F48" s="38" t="s">
        <v>18</v>
      </c>
      <c r="G48" s="38"/>
      <c r="H48" s="38" t="s">
        <v>18</v>
      </c>
      <c r="I48" s="38" t="s">
        <v>18</v>
      </c>
      <c r="J48" s="32"/>
      <c r="K48" s="27"/>
      <c r="L48" s="27"/>
      <c r="M48" s="27"/>
      <c r="N48" s="27"/>
      <c r="O48" s="27"/>
      <c r="P48" s="27"/>
      <c r="Q48" s="27"/>
      <c r="R48" s="27"/>
      <c r="S48" s="27"/>
      <c r="T48" s="27"/>
      <c r="U48" s="27"/>
      <c r="V48" s="27"/>
      <c r="W48" s="27"/>
      <c r="X48" s="27"/>
      <c r="Y48" s="27"/>
      <c r="Z48" s="27"/>
      <c r="AA48" s="27"/>
      <c r="AB48" s="27"/>
      <c r="AC48" s="27"/>
      <c r="AD48" s="27"/>
    </row>
    <row r="49" spans="1:30" ht="25.5" customHeight="1" thickBot="1" x14ac:dyDescent="0.3">
      <c r="A49" s="30"/>
      <c r="B49" s="53" t="s">
        <v>6</v>
      </c>
      <c r="C49" s="53"/>
      <c r="D49" s="53"/>
      <c r="E49" s="53"/>
      <c r="F49" s="43">
        <f>SUM(F47:F48)</f>
        <v>0</v>
      </c>
      <c r="G49" s="44"/>
      <c r="H49" s="44"/>
      <c r="I49" s="43">
        <f>SUM(I47:I48)</f>
        <v>0</v>
      </c>
      <c r="J49" s="27"/>
      <c r="K49" s="27"/>
      <c r="L49" s="27"/>
      <c r="M49" s="27"/>
      <c r="N49" s="27"/>
      <c r="O49" s="27"/>
      <c r="P49" s="27"/>
      <c r="Q49" s="27"/>
      <c r="R49" s="27"/>
      <c r="S49" s="27"/>
      <c r="T49" s="27"/>
      <c r="U49" s="27"/>
      <c r="V49" s="27"/>
      <c r="W49" s="27"/>
      <c r="X49" s="27"/>
      <c r="Y49" s="27"/>
      <c r="Z49" s="27"/>
      <c r="AA49" s="27"/>
      <c r="AB49" s="27"/>
      <c r="AC49" s="27"/>
      <c r="AD49" s="27"/>
    </row>
    <row r="50" spans="1:30" x14ac:dyDescent="0.25">
      <c r="B50" s="6" t="s">
        <v>25</v>
      </c>
      <c r="I50" t="s">
        <v>69</v>
      </c>
      <c r="J50"/>
    </row>
    <row r="51" spans="1:30" x14ac:dyDescent="0.25">
      <c r="B51" s="6" t="s">
        <v>26</v>
      </c>
      <c r="I51" t="s">
        <v>70</v>
      </c>
      <c r="J51"/>
    </row>
    <row r="52" spans="1:30" ht="45" x14ac:dyDescent="0.25">
      <c r="B52" s="29" t="s">
        <v>13</v>
      </c>
    </row>
    <row r="53" spans="1:30" x14ac:dyDescent="0.25">
      <c r="B53" s="29"/>
    </row>
    <row r="54" spans="1:30" x14ac:dyDescent="0.25">
      <c r="B54" s="29"/>
    </row>
    <row r="56" spans="1:30" ht="54" customHeight="1" x14ac:dyDescent="0.25">
      <c r="A56" s="41" t="s">
        <v>1</v>
      </c>
      <c r="B56" s="39" t="s">
        <v>2</v>
      </c>
      <c r="C56" s="37" t="s">
        <v>7</v>
      </c>
      <c r="D56" s="37" t="s">
        <v>0</v>
      </c>
      <c r="E56" s="37" t="s">
        <v>3</v>
      </c>
      <c r="F56" s="38" t="s">
        <v>4</v>
      </c>
      <c r="G56" s="38" t="s">
        <v>9</v>
      </c>
      <c r="H56" s="38" t="s">
        <v>10</v>
      </c>
      <c r="I56" s="38" t="s">
        <v>5</v>
      </c>
      <c r="J56" s="39" t="s">
        <v>8</v>
      </c>
      <c r="K56" s="27"/>
      <c r="L56" s="27"/>
      <c r="M56" s="27"/>
      <c r="N56" s="27"/>
      <c r="O56" s="27"/>
      <c r="P56" s="27"/>
      <c r="Q56" s="27"/>
      <c r="R56" s="27"/>
      <c r="S56" s="27"/>
      <c r="T56" s="27"/>
      <c r="U56" s="27"/>
      <c r="V56" s="27"/>
      <c r="W56" s="27"/>
      <c r="X56" s="27"/>
      <c r="Y56" s="27"/>
      <c r="Z56" s="27"/>
      <c r="AA56" s="27"/>
      <c r="AB56" s="27"/>
      <c r="AC56" s="27"/>
      <c r="AD56" s="27"/>
    </row>
    <row r="57" spans="1:30" ht="21.75" customHeight="1" x14ac:dyDescent="0.25">
      <c r="A57" s="50" t="s">
        <v>58</v>
      </c>
      <c r="B57" s="51"/>
      <c r="C57" s="51"/>
      <c r="D57" s="51"/>
      <c r="E57" s="51"/>
      <c r="F57" s="51"/>
      <c r="G57" s="51"/>
      <c r="H57" s="51"/>
      <c r="I57" s="51"/>
      <c r="J57" s="52"/>
      <c r="K57" s="27"/>
      <c r="L57" s="27"/>
      <c r="M57" s="27"/>
      <c r="N57" s="27"/>
      <c r="O57" s="27"/>
      <c r="P57" s="27"/>
      <c r="Q57" s="27"/>
      <c r="R57" s="27"/>
      <c r="S57" s="27"/>
      <c r="T57" s="27"/>
      <c r="U57" s="27"/>
      <c r="V57" s="27"/>
      <c r="W57" s="27"/>
      <c r="X57" s="27"/>
      <c r="Y57" s="27"/>
      <c r="Z57" s="27"/>
      <c r="AA57" s="27"/>
      <c r="AB57" s="27"/>
      <c r="AC57" s="27"/>
      <c r="AD57" s="27"/>
    </row>
    <row r="58" spans="1:30" ht="110.25" customHeight="1" x14ac:dyDescent="0.25">
      <c r="A58" s="41">
        <v>1</v>
      </c>
      <c r="B58" s="42" t="s">
        <v>29</v>
      </c>
      <c r="C58" s="37" t="s">
        <v>12</v>
      </c>
      <c r="D58" s="37">
        <v>1</v>
      </c>
      <c r="E58" s="37"/>
      <c r="F58" s="38" t="s">
        <v>18</v>
      </c>
      <c r="G58" s="38"/>
      <c r="H58" s="38" t="s">
        <v>18</v>
      </c>
      <c r="I58" s="38" t="s">
        <v>18</v>
      </c>
      <c r="J58" s="39"/>
      <c r="K58" s="27"/>
      <c r="L58" s="27"/>
      <c r="M58" s="27"/>
      <c r="N58" s="27"/>
      <c r="O58" s="27"/>
      <c r="P58" s="27"/>
      <c r="Q58" s="27"/>
      <c r="R58" s="27"/>
      <c r="S58" s="27"/>
      <c r="T58" s="27"/>
      <c r="U58" s="27"/>
      <c r="V58" s="27"/>
      <c r="W58" s="27"/>
      <c r="X58" s="27"/>
      <c r="Y58" s="27"/>
      <c r="Z58" s="27"/>
      <c r="AA58" s="27"/>
      <c r="AB58" s="27"/>
      <c r="AC58" s="27"/>
      <c r="AD58" s="27"/>
    </row>
    <row r="59" spans="1:30" ht="25.5" customHeight="1" thickBot="1" x14ac:dyDescent="0.3">
      <c r="A59" s="41"/>
      <c r="B59" s="53" t="s">
        <v>6</v>
      </c>
      <c r="C59" s="53"/>
      <c r="D59" s="53"/>
      <c r="E59" s="53"/>
      <c r="F59" s="43">
        <f>SUM(F58:F58)</f>
        <v>0</v>
      </c>
      <c r="G59" s="44"/>
      <c r="H59" s="44"/>
      <c r="I59" s="43">
        <f>SUM(I58:I58)</f>
        <v>0</v>
      </c>
      <c r="J59" s="45"/>
      <c r="K59" s="27"/>
      <c r="L59" s="27"/>
      <c r="M59" s="27"/>
      <c r="N59" s="27"/>
      <c r="O59" s="27"/>
      <c r="P59" s="27"/>
      <c r="Q59" s="27"/>
      <c r="R59" s="27"/>
      <c r="S59" s="27"/>
      <c r="T59" s="27"/>
      <c r="U59" s="27"/>
      <c r="V59" s="27"/>
      <c r="W59" s="27"/>
      <c r="X59" s="27"/>
      <c r="Y59" s="27"/>
      <c r="Z59" s="27"/>
      <c r="AA59" s="27"/>
      <c r="AB59" s="27"/>
      <c r="AC59" s="27"/>
      <c r="AD59" s="27"/>
    </row>
    <row r="60" spans="1:30" x14ac:dyDescent="0.25">
      <c r="B60" s="6" t="s">
        <v>19</v>
      </c>
      <c r="I60" t="s">
        <v>69</v>
      </c>
      <c r="J60"/>
    </row>
    <row r="61" spans="1:30" x14ac:dyDescent="0.25">
      <c r="B61" s="6" t="s">
        <v>23</v>
      </c>
      <c r="I61" t="s">
        <v>70</v>
      </c>
      <c r="J61"/>
    </row>
    <row r="62" spans="1:30" ht="45" x14ac:dyDescent="0.25">
      <c r="B62" s="29" t="s">
        <v>13</v>
      </c>
    </row>
    <row r="65" spans="1:30" s="7" customFormat="1" ht="66" customHeight="1" x14ac:dyDescent="0.25">
      <c r="A65" s="41" t="s">
        <v>1</v>
      </c>
      <c r="B65" s="39" t="s">
        <v>2</v>
      </c>
      <c r="C65" s="37" t="s">
        <v>7</v>
      </c>
      <c r="D65" s="37" t="s">
        <v>0</v>
      </c>
      <c r="E65" s="37" t="s">
        <v>3</v>
      </c>
      <c r="F65" s="38" t="s">
        <v>4</v>
      </c>
      <c r="G65" s="38" t="s">
        <v>9</v>
      </c>
      <c r="H65" s="38" t="s">
        <v>10</v>
      </c>
      <c r="I65" s="38" t="s">
        <v>5</v>
      </c>
      <c r="J65" s="39" t="s">
        <v>8</v>
      </c>
      <c r="K65" s="45"/>
      <c r="L65" s="45"/>
      <c r="M65" s="45"/>
      <c r="N65" s="45"/>
      <c r="O65" s="45"/>
      <c r="P65" s="45"/>
      <c r="Q65" s="45"/>
      <c r="R65" s="45"/>
      <c r="S65" s="45"/>
      <c r="T65" s="45"/>
      <c r="U65" s="45"/>
      <c r="V65" s="45"/>
      <c r="W65" s="45"/>
      <c r="X65" s="45"/>
      <c r="Y65" s="45"/>
      <c r="Z65" s="45"/>
      <c r="AA65" s="45"/>
      <c r="AB65" s="45"/>
      <c r="AC65" s="45"/>
      <c r="AD65" s="45"/>
    </row>
    <row r="66" spans="1:30" s="7" customFormat="1" ht="21.75" customHeight="1" x14ac:dyDescent="0.25">
      <c r="A66" s="50" t="s">
        <v>59</v>
      </c>
      <c r="B66" s="51"/>
      <c r="C66" s="51"/>
      <c r="D66" s="51"/>
      <c r="E66" s="51"/>
      <c r="F66" s="51"/>
      <c r="G66" s="51"/>
      <c r="H66" s="51"/>
      <c r="I66" s="51"/>
      <c r="J66" s="52"/>
      <c r="K66" s="45"/>
      <c r="L66" s="45"/>
      <c r="M66" s="45"/>
      <c r="N66" s="45"/>
      <c r="O66" s="45"/>
      <c r="P66" s="45"/>
      <c r="Q66" s="45"/>
      <c r="R66" s="45"/>
      <c r="S66" s="45"/>
      <c r="T66" s="45"/>
      <c r="U66" s="45"/>
      <c r="V66" s="45"/>
      <c r="W66" s="45"/>
      <c r="X66" s="45"/>
      <c r="Y66" s="45"/>
      <c r="Z66" s="45"/>
      <c r="AA66" s="45"/>
      <c r="AB66" s="45"/>
      <c r="AC66" s="45"/>
      <c r="AD66" s="45"/>
    </row>
    <row r="67" spans="1:30" s="7" customFormat="1" ht="214.5" customHeight="1" x14ac:dyDescent="0.25">
      <c r="A67" s="41">
        <v>1</v>
      </c>
      <c r="B67" s="42" t="s">
        <v>30</v>
      </c>
      <c r="C67" s="37" t="s">
        <v>12</v>
      </c>
      <c r="D67" s="37">
        <v>1</v>
      </c>
      <c r="E67" s="37"/>
      <c r="F67" s="38" t="s">
        <v>18</v>
      </c>
      <c r="G67" s="38"/>
      <c r="H67" s="38" t="s">
        <v>18</v>
      </c>
      <c r="I67" s="38" t="s">
        <v>18</v>
      </c>
      <c r="J67" s="39"/>
      <c r="K67" s="45"/>
      <c r="L67" s="45"/>
      <c r="M67" s="45"/>
      <c r="N67" s="45"/>
      <c r="O67" s="45"/>
      <c r="P67" s="45"/>
      <c r="Q67" s="45"/>
      <c r="R67" s="45"/>
      <c r="S67" s="45"/>
      <c r="T67" s="45"/>
      <c r="U67" s="45"/>
      <c r="V67" s="45"/>
      <c r="W67" s="45"/>
      <c r="X67" s="45"/>
      <c r="Y67" s="45"/>
      <c r="Z67" s="45"/>
      <c r="AA67" s="45"/>
      <c r="AB67" s="45"/>
      <c r="AC67" s="45"/>
      <c r="AD67" s="45"/>
    </row>
    <row r="68" spans="1:30" s="7" customFormat="1" ht="25.5" customHeight="1" thickBot="1" x14ac:dyDescent="0.3">
      <c r="A68" s="41"/>
      <c r="B68" s="53" t="s">
        <v>6</v>
      </c>
      <c r="C68" s="53"/>
      <c r="D68" s="53"/>
      <c r="E68" s="53"/>
      <c r="F68" s="43">
        <f>SUM(F67:F67)</f>
        <v>0</v>
      </c>
      <c r="G68" s="44"/>
      <c r="H68" s="44"/>
      <c r="I68" s="43">
        <f>SUM(I67:I67)</f>
        <v>0</v>
      </c>
      <c r="J68" s="45"/>
      <c r="K68" s="45"/>
      <c r="L68" s="45"/>
      <c r="M68" s="45"/>
      <c r="N68" s="45"/>
      <c r="O68" s="45"/>
      <c r="P68" s="45"/>
      <c r="Q68" s="45"/>
      <c r="R68" s="45"/>
      <c r="S68" s="45"/>
      <c r="T68" s="45"/>
      <c r="U68" s="45"/>
      <c r="V68" s="45"/>
      <c r="W68" s="45"/>
      <c r="X68" s="45"/>
      <c r="Y68" s="45"/>
      <c r="Z68" s="45"/>
      <c r="AA68" s="45"/>
      <c r="AB68" s="45"/>
      <c r="AC68" s="45"/>
      <c r="AD68" s="45"/>
    </row>
    <row r="69" spans="1:30" x14ac:dyDescent="0.25">
      <c r="B69" s="6" t="s">
        <v>19</v>
      </c>
      <c r="I69" t="s">
        <v>69</v>
      </c>
      <c r="J69"/>
    </row>
    <row r="70" spans="1:30" x14ac:dyDescent="0.25">
      <c r="B70" s="6" t="s">
        <v>23</v>
      </c>
      <c r="I70" t="s">
        <v>70</v>
      </c>
      <c r="J70"/>
    </row>
    <row r="71" spans="1:30" ht="45" x14ac:dyDescent="0.25">
      <c r="B71" s="29" t="s">
        <v>13</v>
      </c>
    </row>
    <row r="74" spans="1:30" ht="66" customHeight="1" x14ac:dyDescent="0.25">
      <c r="A74" s="41" t="s">
        <v>1</v>
      </c>
      <c r="B74" s="39" t="s">
        <v>2</v>
      </c>
      <c r="C74" s="37" t="s">
        <v>7</v>
      </c>
      <c r="D74" s="37" t="s">
        <v>0</v>
      </c>
      <c r="E74" s="37" t="s">
        <v>3</v>
      </c>
      <c r="F74" s="38" t="s">
        <v>4</v>
      </c>
      <c r="G74" s="38" t="s">
        <v>9</v>
      </c>
      <c r="H74" s="38" t="s">
        <v>10</v>
      </c>
      <c r="I74" s="38" t="s">
        <v>5</v>
      </c>
      <c r="J74" s="39" t="s">
        <v>8</v>
      </c>
      <c r="K74" s="27"/>
      <c r="L74" s="27"/>
      <c r="M74" s="27"/>
      <c r="N74" s="27"/>
      <c r="O74" s="27"/>
      <c r="P74" s="27"/>
      <c r="Q74" s="27"/>
      <c r="R74" s="27"/>
      <c r="S74" s="27"/>
      <c r="T74" s="27"/>
      <c r="U74" s="27"/>
      <c r="V74" s="27"/>
      <c r="W74" s="27"/>
      <c r="X74" s="27"/>
      <c r="Y74" s="27"/>
      <c r="Z74" s="27"/>
      <c r="AA74" s="27"/>
      <c r="AB74" s="27"/>
      <c r="AC74" s="27"/>
      <c r="AD74" s="27"/>
    </row>
    <row r="75" spans="1:30" ht="21.75" customHeight="1" x14ac:dyDescent="0.25">
      <c r="A75" s="50" t="s">
        <v>60</v>
      </c>
      <c r="B75" s="51"/>
      <c r="C75" s="51"/>
      <c r="D75" s="51"/>
      <c r="E75" s="51"/>
      <c r="F75" s="51"/>
      <c r="G75" s="51"/>
      <c r="H75" s="51"/>
      <c r="I75" s="51"/>
      <c r="J75" s="52"/>
      <c r="K75" s="27"/>
      <c r="L75" s="27"/>
      <c r="M75" s="27"/>
      <c r="N75" s="27"/>
      <c r="O75" s="27"/>
      <c r="P75" s="27"/>
      <c r="Q75" s="27"/>
      <c r="R75" s="27"/>
      <c r="S75" s="27"/>
      <c r="T75" s="27"/>
      <c r="U75" s="27"/>
      <c r="V75" s="27"/>
      <c r="W75" s="27"/>
      <c r="X75" s="27"/>
      <c r="Y75" s="27"/>
      <c r="Z75" s="27"/>
      <c r="AA75" s="27"/>
      <c r="AB75" s="27"/>
      <c r="AC75" s="27"/>
      <c r="AD75" s="27"/>
    </row>
    <row r="76" spans="1:30" ht="166.5" customHeight="1" x14ac:dyDescent="0.25">
      <c r="A76" s="30">
        <v>1</v>
      </c>
      <c r="B76" s="42" t="s">
        <v>33</v>
      </c>
      <c r="C76" s="37" t="s">
        <v>12</v>
      </c>
      <c r="D76" s="37">
        <v>1</v>
      </c>
      <c r="E76" s="37"/>
      <c r="F76" s="38" t="s">
        <v>18</v>
      </c>
      <c r="G76" s="38"/>
      <c r="H76" s="38" t="s">
        <v>18</v>
      </c>
      <c r="I76" s="38" t="s">
        <v>18</v>
      </c>
      <c r="J76" s="39"/>
      <c r="K76" s="27"/>
      <c r="L76" s="27"/>
      <c r="M76" s="27"/>
      <c r="N76" s="27"/>
      <c r="O76" s="27"/>
      <c r="P76" s="27"/>
      <c r="Q76" s="27"/>
      <c r="R76" s="27"/>
      <c r="S76" s="27"/>
      <c r="T76" s="27"/>
      <c r="U76" s="27"/>
      <c r="V76" s="27"/>
      <c r="W76" s="27"/>
      <c r="X76" s="27"/>
      <c r="Y76" s="27"/>
      <c r="Z76" s="27"/>
      <c r="AA76" s="27"/>
      <c r="AB76" s="27"/>
      <c r="AC76" s="27"/>
      <c r="AD76" s="27"/>
    </row>
    <row r="77" spans="1:30" ht="156" customHeight="1" x14ac:dyDescent="0.25">
      <c r="A77" s="30">
        <v>2</v>
      </c>
      <c r="B77" s="42" t="s">
        <v>34</v>
      </c>
      <c r="C77" s="37" t="s">
        <v>12</v>
      </c>
      <c r="D77" s="37">
        <v>2</v>
      </c>
      <c r="E77" s="37"/>
      <c r="F77" s="38" t="s">
        <v>18</v>
      </c>
      <c r="G77" s="38"/>
      <c r="H77" s="38" t="s">
        <v>18</v>
      </c>
      <c r="I77" s="38" t="s">
        <v>18</v>
      </c>
      <c r="J77" s="39"/>
      <c r="K77" s="27"/>
      <c r="L77" s="27"/>
      <c r="M77" s="27"/>
      <c r="N77" s="27"/>
      <c r="O77" s="27"/>
      <c r="P77" s="27"/>
      <c r="Q77" s="27"/>
      <c r="R77" s="27"/>
      <c r="S77" s="27"/>
      <c r="T77" s="27"/>
      <c r="U77" s="27"/>
      <c r="V77" s="27"/>
      <c r="W77" s="27"/>
      <c r="X77" s="27"/>
      <c r="Y77" s="27"/>
      <c r="Z77" s="27"/>
      <c r="AA77" s="27"/>
      <c r="AB77" s="27"/>
      <c r="AC77" s="27"/>
      <c r="AD77" s="27"/>
    </row>
    <row r="78" spans="1:30" ht="259.5" customHeight="1" x14ac:dyDescent="0.25">
      <c r="A78" s="30">
        <v>3</v>
      </c>
      <c r="B78" s="42" t="s">
        <v>35</v>
      </c>
      <c r="C78" s="37" t="s">
        <v>12</v>
      </c>
      <c r="D78" s="37">
        <v>2</v>
      </c>
      <c r="E78" s="37"/>
      <c r="F78" s="38" t="s">
        <v>18</v>
      </c>
      <c r="G78" s="38"/>
      <c r="H78" s="38" t="s">
        <v>18</v>
      </c>
      <c r="I78" s="38" t="s">
        <v>18</v>
      </c>
      <c r="J78" s="39"/>
      <c r="K78" s="27"/>
      <c r="L78" s="27"/>
      <c r="M78" s="27"/>
      <c r="N78" s="27"/>
      <c r="O78" s="27"/>
      <c r="P78" s="27"/>
      <c r="Q78" s="27"/>
      <c r="R78" s="27"/>
      <c r="S78" s="27"/>
      <c r="T78" s="27"/>
      <c r="U78" s="27"/>
      <c r="V78" s="27"/>
      <c r="W78" s="27"/>
      <c r="X78" s="27"/>
      <c r="Y78" s="27"/>
      <c r="Z78" s="27"/>
      <c r="AA78" s="27"/>
      <c r="AB78" s="27"/>
      <c r="AC78" s="27"/>
      <c r="AD78" s="27"/>
    </row>
    <row r="79" spans="1:30" ht="25.5" customHeight="1" thickBot="1" x14ac:dyDescent="0.3">
      <c r="A79" s="30"/>
      <c r="B79" s="60" t="s">
        <v>6</v>
      </c>
      <c r="C79" s="60"/>
      <c r="D79" s="60"/>
      <c r="E79" s="60"/>
      <c r="F79" s="3">
        <f>SUM(F76:F78)</f>
        <v>0</v>
      </c>
      <c r="G79" s="26"/>
      <c r="H79" s="26"/>
      <c r="I79" s="3">
        <f>SUM(I76:I78)</f>
        <v>0</v>
      </c>
      <c r="J79" s="27"/>
      <c r="K79" s="27"/>
      <c r="L79" s="27"/>
      <c r="M79" s="27"/>
      <c r="N79" s="27"/>
      <c r="O79" s="27"/>
      <c r="P79" s="27"/>
      <c r="Q79" s="27"/>
      <c r="R79" s="27"/>
      <c r="S79" s="27"/>
      <c r="T79" s="27"/>
      <c r="U79" s="27"/>
      <c r="V79" s="27"/>
      <c r="W79" s="27"/>
      <c r="X79" s="27"/>
      <c r="Y79" s="27"/>
      <c r="Z79" s="27"/>
      <c r="AA79" s="27"/>
      <c r="AB79" s="27"/>
      <c r="AC79" s="27"/>
      <c r="AD79" s="27"/>
    </row>
    <row r="80" spans="1:30" x14ac:dyDescent="0.25">
      <c r="B80" s="6" t="s">
        <v>19</v>
      </c>
      <c r="I80" t="s">
        <v>69</v>
      </c>
      <c r="J80"/>
    </row>
    <row r="81" spans="1:30" x14ac:dyDescent="0.25">
      <c r="B81" s="6" t="s">
        <v>23</v>
      </c>
      <c r="I81" t="s">
        <v>70</v>
      </c>
      <c r="J81"/>
    </row>
    <row r="82" spans="1:30" ht="45" x14ac:dyDescent="0.25">
      <c r="B82" s="29" t="s">
        <v>13</v>
      </c>
    </row>
    <row r="83" spans="1:30" x14ac:dyDescent="0.25">
      <c r="B83" s="6" t="s">
        <v>36</v>
      </c>
    </row>
    <row r="85" spans="1:30" ht="68.25" customHeight="1" x14ac:dyDescent="0.25">
      <c r="A85" s="41" t="s">
        <v>1</v>
      </c>
      <c r="B85" s="39" t="s">
        <v>2</v>
      </c>
      <c r="C85" s="37" t="s">
        <v>7</v>
      </c>
      <c r="D85" s="37" t="s">
        <v>0</v>
      </c>
      <c r="E85" s="37" t="s">
        <v>3</v>
      </c>
      <c r="F85" s="38" t="s">
        <v>4</v>
      </c>
      <c r="G85" s="38" t="s">
        <v>9</v>
      </c>
      <c r="H85" s="38" t="s">
        <v>10</v>
      </c>
      <c r="I85" s="38" t="s">
        <v>5</v>
      </c>
      <c r="J85" s="39" t="s">
        <v>8</v>
      </c>
      <c r="K85" s="27"/>
      <c r="L85" s="27"/>
      <c r="M85" s="27"/>
      <c r="N85" s="27"/>
      <c r="O85" s="27"/>
      <c r="P85" s="27"/>
      <c r="Q85" s="27"/>
      <c r="R85" s="27"/>
      <c r="S85" s="27"/>
      <c r="T85" s="27"/>
      <c r="U85" s="27"/>
      <c r="V85" s="27"/>
      <c r="W85" s="27"/>
      <c r="X85" s="27"/>
      <c r="Y85" s="27"/>
      <c r="Z85" s="27"/>
      <c r="AA85" s="27"/>
      <c r="AB85" s="27"/>
      <c r="AC85" s="27"/>
      <c r="AD85" s="27"/>
    </row>
    <row r="86" spans="1:30" ht="21.75" customHeight="1" x14ac:dyDescent="0.25">
      <c r="A86" s="50" t="s">
        <v>61</v>
      </c>
      <c r="B86" s="51"/>
      <c r="C86" s="51"/>
      <c r="D86" s="51"/>
      <c r="E86" s="51"/>
      <c r="F86" s="51"/>
      <c r="G86" s="51"/>
      <c r="H86" s="51"/>
      <c r="I86" s="51"/>
      <c r="J86" s="52"/>
      <c r="K86" s="27"/>
      <c r="L86" s="27"/>
      <c r="M86" s="27"/>
      <c r="N86" s="27"/>
      <c r="O86" s="27"/>
      <c r="P86" s="27"/>
      <c r="Q86" s="27"/>
      <c r="R86" s="27"/>
      <c r="S86" s="27"/>
      <c r="T86" s="27"/>
      <c r="U86" s="27"/>
      <c r="V86" s="27"/>
      <c r="W86" s="27"/>
      <c r="X86" s="27"/>
      <c r="Y86" s="27"/>
      <c r="Z86" s="27"/>
      <c r="AA86" s="27"/>
      <c r="AB86" s="27"/>
      <c r="AC86" s="27"/>
      <c r="AD86" s="27"/>
    </row>
    <row r="87" spans="1:30" ht="232.5" customHeight="1" x14ac:dyDescent="0.25">
      <c r="A87" s="30">
        <v>1</v>
      </c>
      <c r="B87" s="31" t="s">
        <v>37</v>
      </c>
      <c r="C87" s="37" t="s">
        <v>12</v>
      </c>
      <c r="D87" s="37">
        <v>1</v>
      </c>
      <c r="E87" s="33"/>
      <c r="F87" s="38" t="s">
        <v>18</v>
      </c>
      <c r="G87" s="38"/>
      <c r="H87" s="38" t="s">
        <v>18</v>
      </c>
      <c r="I87" s="38" t="s">
        <v>18</v>
      </c>
      <c r="J87" s="32"/>
      <c r="K87" s="27"/>
      <c r="L87" s="27"/>
      <c r="M87" s="27"/>
      <c r="N87" s="27"/>
      <c r="O87" s="27"/>
      <c r="P87" s="27"/>
      <c r="Q87" s="27"/>
      <c r="R87" s="27"/>
      <c r="S87" s="27"/>
      <c r="T87" s="27"/>
      <c r="U87" s="27"/>
      <c r="V87" s="27"/>
      <c r="W87" s="27"/>
      <c r="X87" s="27"/>
      <c r="Y87" s="27"/>
      <c r="Z87" s="27"/>
      <c r="AA87" s="27"/>
      <c r="AB87" s="27"/>
      <c r="AC87" s="27"/>
      <c r="AD87" s="27"/>
    </row>
    <row r="88" spans="1:30" ht="25.5" customHeight="1" thickBot="1" x14ac:dyDescent="0.3">
      <c r="A88" s="30"/>
      <c r="B88" s="49" t="s">
        <v>6</v>
      </c>
      <c r="C88" s="49"/>
      <c r="D88" s="49"/>
      <c r="E88" s="49"/>
      <c r="F88" s="43">
        <f>SUM(F87:F87)</f>
        <v>0</v>
      </c>
      <c r="G88" s="44"/>
      <c r="H88" s="44"/>
      <c r="I88" s="43">
        <f>SUM(I87:I87)</f>
        <v>0</v>
      </c>
      <c r="J88" s="27"/>
      <c r="K88" s="27"/>
      <c r="L88" s="27"/>
      <c r="M88" s="27"/>
      <c r="N88" s="27"/>
      <c r="O88" s="27"/>
      <c r="P88" s="27"/>
      <c r="Q88" s="27"/>
      <c r="R88" s="27"/>
      <c r="S88" s="27"/>
      <c r="T88" s="27"/>
      <c r="U88" s="27"/>
      <c r="V88" s="27"/>
      <c r="W88" s="27"/>
      <c r="X88" s="27"/>
      <c r="Y88" s="27"/>
      <c r="Z88" s="27"/>
      <c r="AA88" s="27"/>
      <c r="AB88" s="27"/>
      <c r="AC88" s="27"/>
      <c r="AD88" s="27"/>
    </row>
    <row r="89" spans="1:30" x14ac:dyDescent="0.25">
      <c r="B89" s="6" t="s">
        <v>19</v>
      </c>
      <c r="I89" t="s">
        <v>69</v>
      </c>
      <c r="J89"/>
    </row>
    <row r="90" spans="1:30" x14ac:dyDescent="0.25">
      <c r="B90" s="6" t="s">
        <v>23</v>
      </c>
      <c r="I90" t="s">
        <v>70</v>
      </c>
      <c r="J90"/>
    </row>
    <row r="91" spans="1:30" ht="45" x14ac:dyDescent="0.25">
      <c r="B91" s="29" t="s">
        <v>13</v>
      </c>
    </row>
    <row r="92" spans="1:30" x14ac:dyDescent="0.25">
      <c r="B92" s="6" t="s">
        <v>36</v>
      </c>
    </row>
    <row r="94" spans="1:30" ht="71.25" customHeight="1" x14ac:dyDescent="0.25">
      <c r="A94" s="41" t="s">
        <v>1</v>
      </c>
      <c r="B94" s="39" t="s">
        <v>2</v>
      </c>
      <c r="C94" s="37" t="s">
        <v>7</v>
      </c>
      <c r="D94" s="37" t="s">
        <v>0</v>
      </c>
      <c r="E94" s="37" t="s">
        <v>3</v>
      </c>
      <c r="F94" s="38" t="s">
        <v>4</v>
      </c>
      <c r="G94" s="38" t="s">
        <v>9</v>
      </c>
      <c r="H94" s="38" t="s">
        <v>10</v>
      </c>
      <c r="I94" s="38" t="s">
        <v>5</v>
      </c>
      <c r="J94" s="39" t="s">
        <v>8</v>
      </c>
      <c r="K94" s="27"/>
      <c r="L94" s="27"/>
      <c r="M94" s="27"/>
      <c r="N94" s="27"/>
      <c r="O94" s="27"/>
      <c r="P94" s="27"/>
      <c r="Q94" s="27"/>
      <c r="R94" s="27"/>
      <c r="S94" s="27"/>
      <c r="T94" s="27"/>
      <c r="U94" s="27"/>
      <c r="V94" s="27"/>
      <c r="W94" s="27"/>
      <c r="X94" s="27"/>
      <c r="Y94" s="27"/>
      <c r="Z94" s="27"/>
      <c r="AA94" s="27"/>
      <c r="AB94" s="27"/>
      <c r="AC94" s="27"/>
      <c r="AD94" s="27"/>
    </row>
    <row r="95" spans="1:30" ht="21.75" customHeight="1" x14ac:dyDescent="0.25">
      <c r="A95" s="50" t="s">
        <v>62</v>
      </c>
      <c r="B95" s="51"/>
      <c r="C95" s="51"/>
      <c r="D95" s="51"/>
      <c r="E95" s="51"/>
      <c r="F95" s="51"/>
      <c r="G95" s="51"/>
      <c r="H95" s="51"/>
      <c r="I95" s="51"/>
      <c r="J95" s="52"/>
      <c r="K95" s="27"/>
      <c r="L95" s="27"/>
      <c r="M95" s="27"/>
      <c r="N95" s="27"/>
      <c r="O95" s="27"/>
      <c r="P95" s="27"/>
      <c r="Q95" s="27"/>
      <c r="R95" s="27"/>
      <c r="S95" s="27"/>
      <c r="T95" s="27"/>
      <c r="U95" s="27"/>
      <c r="V95" s="27"/>
      <c r="W95" s="27"/>
      <c r="X95" s="27"/>
      <c r="Y95" s="27"/>
      <c r="Z95" s="27"/>
      <c r="AA95" s="27"/>
      <c r="AB95" s="27"/>
      <c r="AC95" s="27"/>
      <c r="AD95" s="27"/>
    </row>
    <row r="96" spans="1:30" ht="125.25" customHeight="1" x14ac:dyDescent="0.25">
      <c r="A96" s="41">
        <v>1</v>
      </c>
      <c r="B96" s="42" t="s">
        <v>38</v>
      </c>
      <c r="C96" s="37" t="s">
        <v>12</v>
      </c>
      <c r="D96" s="37">
        <v>3</v>
      </c>
      <c r="E96" s="37"/>
      <c r="F96" s="38" t="s">
        <v>18</v>
      </c>
      <c r="G96" s="38"/>
      <c r="H96" s="38" t="s">
        <v>18</v>
      </c>
      <c r="I96" s="38" t="s">
        <v>18</v>
      </c>
      <c r="J96" s="39"/>
      <c r="K96" s="27"/>
      <c r="L96" s="27"/>
      <c r="M96" s="27"/>
      <c r="N96" s="27"/>
      <c r="O96" s="27"/>
      <c r="P96" s="27"/>
      <c r="Q96" s="27"/>
      <c r="R96" s="27"/>
      <c r="S96" s="27"/>
      <c r="T96" s="27"/>
      <c r="U96" s="27"/>
      <c r="V96" s="27"/>
      <c r="W96" s="27"/>
      <c r="X96" s="27"/>
      <c r="Y96" s="27"/>
      <c r="Z96" s="27"/>
      <c r="AA96" s="27"/>
      <c r="AB96" s="27"/>
      <c r="AC96" s="27"/>
      <c r="AD96" s="27"/>
    </row>
    <row r="97" spans="1:30" ht="261" customHeight="1" x14ac:dyDescent="0.25">
      <c r="A97" s="41">
        <v>2</v>
      </c>
      <c r="B97" s="42" t="s">
        <v>39</v>
      </c>
      <c r="C97" s="37" t="s">
        <v>12</v>
      </c>
      <c r="D97" s="37">
        <v>3</v>
      </c>
      <c r="E97" s="37"/>
      <c r="F97" s="38" t="s">
        <v>18</v>
      </c>
      <c r="G97" s="38"/>
      <c r="H97" s="38" t="s">
        <v>18</v>
      </c>
      <c r="I97" s="38" t="s">
        <v>18</v>
      </c>
      <c r="J97" s="39"/>
      <c r="K97" s="27"/>
      <c r="L97" s="27"/>
      <c r="M97" s="27"/>
      <c r="N97" s="27"/>
      <c r="O97" s="27"/>
      <c r="P97" s="27"/>
      <c r="Q97" s="27"/>
      <c r="R97" s="27"/>
      <c r="S97" s="27"/>
      <c r="T97" s="27"/>
      <c r="U97" s="27"/>
      <c r="V97" s="27"/>
      <c r="W97" s="27"/>
      <c r="X97" s="27"/>
      <c r="Y97" s="27"/>
      <c r="Z97" s="27"/>
      <c r="AA97" s="27"/>
      <c r="AB97" s="27"/>
      <c r="AC97" s="27"/>
      <c r="AD97" s="27"/>
    </row>
    <row r="98" spans="1:30" ht="126.75" customHeight="1" x14ac:dyDescent="0.25">
      <c r="A98" s="41">
        <v>3</v>
      </c>
      <c r="B98" s="42" t="s">
        <v>40</v>
      </c>
      <c r="C98" s="37" t="s">
        <v>12</v>
      </c>
      <c r="D98" s="37">
        <v>4</v>
      </c>
      <c r="E98" s="37"/>
      <c r="F98" s="38" t="s">
        <v>18</v>
      </c>
      <c r="G98" s="38"/>
      <c r="H98" s="38" t="s">
        <v>18</v>
      </c>
      <c r="I98" s="38" t="s">
        <v>18</v>
      </c>
      <c r="J98" s="39"/>
      <c r="K98" s="27"/>
      <c r="L98" s="27"/>
      <c r="M98" s="27"/>
      <c r="N98" s="27"/>
      <c r="O98" s="27"/>
      <c r="P98" s="27"/>
      <c r="Q98" s="27"/>
      <c r="R98" s="27"/>
      <c r="S98" s="27"/>
      <c r="T98" s="27"/>
      <c r="U98" s="27"/>
      <c r="V98" s="27"/>
      <c r="W98" s="27"/>
      <c r="X98" s="27"/>
      <c r="Y98" s="27"/>
      <c r="Z98" s="27"/>
      <c r="AA98" s="27"/>
      <c r="AB98" s="27"/>
      <c r="AC98" s="27"/>
      <c r="AD98" s="27"/>
    </row>
    <row r="99" spans="1:30" ht="409.5" customHeight="1" x14ac:dyDescent="0.25">
      <c r="A99" s="41">
        <v>4</v>
      </c>
      <c r="B99" s="46" t="s">
        <v>71</v>
      </c>
      <c r="C99" s="37" t="s">
        <v>12</v>
      </c>
      <c r="D99" s="37">
        <v>1</v>
      </c>
      <c r="E99" s="37"/>
      <c r="F99" s="40" t="s">
        <v>18</v>
      </c>
      <c r="G99" s="38"/>
      <c r="H99" s="38" t="s">
        <v>18</v>
      </c>
      <c r="I99" s="38" t="s">
        <v>18</v>
      </c>
      <c r="J99" s="39"/>
      <c r="K99" s="27"/>
      <c r="L99" s="27"/>
      <c r="M99" s="27"/>
      <c r="N99" s="27"/>
      <c r="O99" s="27"/>
      <c r="P99" s="27"/>
      <c r="Q99" s="27"/>
      <c r="R99" s="27"/>
      <c r="S99" s="27"/>
      <c r="T99" s="27"/>
      <c r="U99" s="27"/>
      <c r="V99" s="27"/>
      <c r="W99" s="27"/>
      <c r="X99" s="27"/>
      <c r="Y99" s="27"/>
      <c r="Z99" s="27"/>
      <c r="AA99" s="27"/>
      <c r="AB99" s="27"/>
      <c r="AC99" s="27"/>
      <c r="AD99" s="27"/>
    </row>
    <row r="100" spans="1:30" ht="139.5" customHeight="1" x14ac:dyDescent="0.25">
      <c r="A100" s="41">
        <v>5</v>
      </c>
      <c r="B100" s="42" t="s">
        <v>32</v>
      </c>
      <c r="C100" s="37" t="s">
        <v>12</v>
      </c>
      <c r="D100" s="37">
        <v>2</v>
      </c>
      <c r="E100" s="37"/>
      <c r="F100" s="38" t="s">
        <v>18</v>
      </c>
      <c r="G100" s="38"/>
      <c r="H100" s="38" t="s">
        <v>18</v>
      </c>
      <c r="I100" s="38" t="s">
        <v>18</v>
      </c>
      <c r="J100" s="39"/>
      <c r="K100" s="27"/>
      <c r="L100" s="27"/>
      <c r="M100" s="27"/>
      <c r="N100" s="27"/>
      <c r="O100" s="27"/>
      <c r="P100" s="27"/>
      <c r="Q100" s="27"/>
      <c r="R100" s="27"/>
      <c r="S100" s="27"/>
      <c r="T100" s="27"/>
      <c r="U100" s="27"/>
      <c r="V100" s="27"/>
      <c r="W100" s="27"/>
      <c r="X100" s="27"/>
      <c r="Y100" s="27"/>
      <c r="Z100" s="27"/>
      <c r="AA100" s="27"/>
      <c r="AB100" s="27"/>
      <c r="AC100" s="27"/>
      <c r="AD100" s="27"/>
    </row>
    <row r="101" spans="1:30" ht="93.75" customHeight="1" x14ac:dyDescent="0.25">
      <c r="A101" s="41">
        <v>6</v>
      </c>
      <c r="B101" s="42" t="s">
        <v>41</v>
      </c>
      <c r="C101" s="37" t="s">
        <v>12</v>
      </c>
      <c r="D101" s="37">
        <v>2</v>
      </c>
      <c r="E101" s="37"/>
      <c r="F101" s="38" t="s">
        <v>18</v>
      </c>
      <c r="G101" s="38"/>
      <c r="H101" s="38" t="s">
        <v>18</v>
      </c>
      <c r="I101" s="38" t="s">
        <v>18</v>
      </c>
      <c r="J101" s="39"/>
      <c r="K101" s="27"/>
      <c r="L101" s="27"/>
      <c r="M101" s="27"/>
      <c r="N101" s="27"/>
      <c r="O101" s="27"/>
      <c r="P101" s="27"/>
      <c r="Q101" s="27"/>
      <c r="R101" s="27"/>
      <c r="S101" s="27"/>
      <c r="T101" s="27"/>
      <c r="U101" s="27"/>
      <c r="V101" s="27"/>
      <c r="W101" s="27"/>
      <c r="X101" s="27"/>
      <c r="Y101" s="27"/>
      <c r="Z101" s="27"/>
      <c r="AA101" s="27"/>
      <c r="AB101" s="27"/>
      <c r="AC101" s="27"/>
      <c r="AD101" s="27"/>
    </row>
    <row r="102" spans="1:30" ht="79.5" customHeight="1" x14ac:dyDescent="0.25">
      <c r="A102" s="41">
        <v>7</v>
      </c>
      <c r="B102" s="42" t="s">
        <v>42</v>
      </c>
      <c r="C102" s="37" t="s">
        <v>12</v>
      </c>
      <c r="D102" s="37">
        <v>2</v>
      </c>
      <c r="E102" s="37"/>
      <c r="F102" s="38" t="s">
        <v>18</v>
      </c>
      <c r="G102" s="38"/>
      <c r="H102" s="38" t="s">
        <v>18</v>
      </c>
      <c r="I102" s="38" t="s">
        <v>18</v>
      </c>
      <c r="J102" s="39"/>
      <c r="K102" s="27"/>
      <c r="L102" s="27"/>
      <c r="M102" s="27"/>
      <c r="N102" s="27"/>
      <c r="O102" s="27"/>
      <c r="P102" s="27"/>
      <c r="Q102" s="27"/>
      <c r="R102" s="27"/>
      <c r="S102" s="27"/>
      <c r="T102" s="27"/>
      <c r="U102" s="27"/>
      <c r="V102" s="27"/>
      <c r="W102" s="27"/>
      <c r="X102" s="27"/>
      <c r="Y102" s="27"/>
      <c r="Z102" s="27"/>
      <c r="AA102" s="27"/>
      <c r="AB102" s="27"/>
      <c r="AC102" s="27"/>
      <c r="AD102" s="27"/>
    </row>
    <row r="103" spans="1:30" ht="110.25" customHeight="1" x14ac:dyDescent="0.25">
      <c r="A103" s="41">
        <v>8</v>
      </c>
      <c r="B103" s="42" t="s">
        <v>72</v>
      </c>
      <c r="C103" s="37" t="s">
        <v>12</v>
      </c>
      <c r="D103" s="37">
        <v>2</v>
      </c>
      <c r="E103" s="37"/>
      <c r="F103" s="38" t="s">
        <v>18</v>
      </c>
      <c r="G103" s="38"/>
      <c r="H103" s="38" t="s">
        <v>18</v>
      </c>
      <c r="I103" s="38" t="s">
        <v>18</v>
      </c>
      <c r="J103" s="39"/>
      <c r="K103" s="27"/>
      <c r="L103" s="27"/>
      <c r="M103" s="27"/>
      <c r="N103" s="27"/>
      <c r="O103" s="27"/>
      <c r="P103" s="27"/>
      <c r="Q103" s="27"/>
      <c r="R103" s="27"/>
      <c r="S103" s="27"/>
      <c r="T103" s="27"/>
      <c r="U103" s="27"/>
      <c r="V103" s="27"/>
      <c r="W103" s="27"/>
      <c r="X103" s="27"/>
      <c r="Y103" s="27"/>
      <c r="Z103" s="27"/>
      <c r="AA103" s="27"/>
      <c r="AB103" s="27"/>
      <c r="AC103" s="27"/>
      <c r="AD103" s="27"/>
    </row>
    <row r="104" spans="1:30" ht="25.5" customHeight="1" thickBot="1" x14ac:dyDescent="0.3">
      <c r="A104" s="41"/>
      <c r="B104" s="49" t="s">
        <v>6</v>
      </c>
      <c r="C104" s="49"/>
      <c r="D104" s="49"/>
      <c r="E104" s="49"/>
      <c r="F104" s="43">
        <f>SUM(F96:F103)</f>
        <v>0</v>
      </c>
      <c r="G104" s="44"/>
      <c r="H104" s="44"/>
      <c r="I104" s="43">
        <f>SUM(I96:I103)</f>
        <v>0</v>
      </c>
      <c r="J104" s="45"/>
      <c r="K104" s="27"/>
      <c r="L104" s="27"/>
      <c r="M104" s="27"/>
      <c r="N104" s="27"/>
      <c r="O104" s="27"/>
      <c r="P104" s="27"/>
      <c r="Q104" s="27"/>
      <c r="R104" s="27"/>
      <c r="S104" s="27"/>
      <c r="T104" s="27"/>
      <c r="U104" s="27"/>
      <c r="V104" s="27"/>
      <c r="W104" s="27"/>
      <c r="X104" s="27"/>
      <c r="Y104" s="27"/>
      <c r="Z104" s="27"/>
      <c r="AA104" s="27"/>
      <c r="AB104" s="27"/>
      <c r="AC104" s="27"/>
      <c r="AD104" s="27"/>
    </row>
    <row r="105" spans="1:30" x14ac:dyDescent="0.25">
      <c r="B105" s="6" t="s">
        <v>19</v>
      </c>
      <c r="I105" t="s">
        <v>69</v>
      </c>
      <c r="J105"/>
    </row>
    <row r="106" spans="1:30" x14ac:dyDescent="0.25">
      <c r="B106" s="6" t="s">
        <v>23</v>
      </c>
      <c r="I106" t="s">
        <v>70</v>
      </c>
      <c r="J106"/>
    </row>
    <row r="107" spans="1:30" ht="45" x14ac:dyDescent="0.25">
      <c r="B107" s="29" t="s">
        <v>13</v>
      </c>
    </row>
    <row r="108" spans="1:30" x14ac:dyDescent="0.25">
      <c r="B108" s="6" t="s">
        <v>36</v>
      </c>
    </row>
    <row r="114" spans="1:10" s="7" customFormat="1" ht="73.5" customHeight="1" x14ac:dyDescent="0.25">
      <c r="A114" s="41" t="s">
        <v>1</v>
      </c>
      <c r="B114" s="39" t="s">
        <v>2</v>
      </c>
      <c r="C114" s="37" t="s">
        <v>7</v>
      </c>
      <c r="D114" s="37" t="s">
        <v>0</v>
      </c>
      <c r="E114" s="37" t="s">
        <v>3</v>
      </c>
      <c r="F114" s="38" t="s">
        <v>4</v>
      </c>
      <c r="G114" s="38" t="s">
        <v>9</v>
      </c>
      <c r="H114" s="38" t="s">
        <v>10</v>
      </c>
      <c r="I114" s="38" t="s">
        <v>5</v>
      </c>
      <c r="J114" s="39" t="s">
        <v>8</v>
      </c>
    </row>
    <row r="115" spans="1:10" s="7" customFormat="1" x14ac:dyDescent="0.25">
      <c r="A115" s="50" t="s">
        <v>63</v>
      </c>
      <c r="B115" s="51"/>
      <c r="C115" s="51"/>
      <c r="D115" s="51"/>
      <c r="E115" s="51"/>
      <c r="F115" s="51"/>
      <c r="G115" s="51"/>
      <c r="H115" s="51"/>
      <c r="I115" s="51"/>
      <c r="J115" s="52"/>
    </row>
    <row r="116" spans="1:10" s="7" customFormat="1" ht="79.5" customHeight="1" x14ac:dyDescent="0.25">
      <c r="A116" s="41">
        <v>1</v>
      </c>
      <c r="B116" s="42" t="s">
        <v>45</v>
      </c>
      <c r="C116" s="37" t="s">
        <v>12</v>
      </c>
      <c r="D116" s="37">
        <v>1</v>
      </c>
      <c r="E116" s="37"/>
      <c r="F116" s="38" t="s">
        <v>18</v>
      </c>
      <c r="G116" s="38"/>
      <c r="H116" s="38" t="s">
        <v>18</v>
      </c>
      <c r="I116" s="38" t="s">
        <v>18</v>
      </c>
      <c r="J116" s="39"/>
    </row>
    <row r="117" spans="1:10" s="7" customFormat="1" ht="15.75" thickBot="1" x14ac:dyDescent="0.3">
      <c r="A117" s="41"/>
      <c r="B117" s="53" t="s">
        <v>6</v>
      </c>
      <c r="C117" s="53"/>
      <c r="D117" s="53"/>
      <c r="E117" s="53"/>
      <c r="F117" s="43">
        <f>SUM(F116:F116)</f>
        <v>0</v>
      </c>
      <c r="G117" s="44"/>
      <c r="H117" s="44"/>
      <c r="I117" s="43">
        <f>SUM(I116:I116)</f>
        <v>0</v>
      </c>
      <c r="J117" s="45"/>
    </row>
    <row r="118" spans="1:10" x14ac:dyDescent="0.25">
      <c r="B118" s="6" t="s">
        <v>19</v>
      </c>
      <c r="I118" t="s">
        <v>69</v>
      </c>
      <c r="J118"/>
    </row>
    <row r="119" spans="1:10" x14ac:dyDescent="0.25">
      <c r="B119" s="6" t="s">
        <v>23</v>
      </c>
      <c r="I119" t="s">
        <v>70</v>
      </c>
      <c r="J119"/>
    </row>
    <row r="120" spans="1:10" ht="45" x14ac:dyDescent="0.25">
      <c r="B120" s="29" t="s">
        <v>13</v>
      </c>
    </row>
    <row r="122" spans="1:10" ht="49.5" customHeight="1" x14ac:dyDescent="0.25">
      <c r="A122" s="41" t="s">
        <v>1</v>
      </c>
      <c r="B122" s="39" t="s">
        <v>2</v>
      </c>
      <c r="C122" s="37" t="s">
        <v>7</v>
      </c>
      <c r="D122" s="37" t="s">
        <v>0</v>
      </c>
      <c r="E122" s="37" t="s">
        <v>3</v>
      </c>
      <c r="F122" s="38" t="s">
        <v>4</v>
      </c>
      <c r="G122" s="38" t="s">
        <v>9</v>
      </c>
      <c r="H122" s="38" t="s">
        <v>10</v>
      </c>
      <c r="I122" s="38" t="s">
        <v>5</v>
      </c>
      <c r="J122" s="39" t="s">
        <v>8</v>
      </c>
    </row>
    <row r="123" spans="1:10" x14ac:dyDescent="0.25">
      <c r="A123" s="50" t="s">
        <v>64</v>
      </c>
      <c r="B123" s="51"/>
      <c r="C123" s="51"/>
      <c r="D123" s="51"/>
      <c r="E123" s="51"/>
      <c r="F123" s="51"/>
      <c r="G123" s="51"/>
      <c r="H123" s="51"/>
      <c r="I123" s="51"/>
      <c r="J123" s="52"/>
    </row>
    <row r="124" spans="1:10" ht="95.25" customHeight="1" x14ac:dyDescent="0.25">
      <c r="A124" s="41">
        <v>1</v>
      </c>
      <c r="B124" s="42" t="s">
        <v>46</v>
      </c>
      <c r="C124" s="37" t="s">
        <v>12</v>
      </c>
      <c r="D124" s="37">
        <v>1</v>
      </c>
      <c r="E124" s="37"/>
      <c r="F124" s="38" t="s">
        <v>18</v>
      </c>
      <c r="G124" s="38"/>
      <c r="H124" s="38" t="s">
        <v>18</v>
      </c>
      <c r="I124" s="38" t="s">
        <v>18</v>
      </c>
      <c r="J124" s="39"/>
    </row>
    <row r="125" spans="1:10" ht="15.75" thickBot="1" x14ac:dyDescent="0.3">
      <c r="A125" s="41"/>
      <c r="B125" s="53" t="s">
        <v>6</v>
      </c>
      <c r="C125" s="53"/>
      <c r="D125" s="53"/>
      <c r="E125" s="53"/>
      <c r="F125" s="43">
        <f>SUM(F124:F124)</f>
        <v>0</v>
      </c>
      <c r="G125" s="44"/>
      <c r="H125" s="44"/>
      <c r="I125" s="43">
        <f>SUM(I124:I124)</f>
        <v>0</v>
      </c>
      <c r="J125" s="45"/>
    </row>
    <row r="126" spans="1:10" x14ac:dyDescent="0.25">
      <c r="B126" s="6" t="s">
        <v>19</v>
      </c>
      <c r="I126" t="s">
        <v>69</v>
      </c>
      <c r="J126"/>
    </row>
    <row r="127" spans="1:10" x14ac:dyDescent="0.25">
      <c r="B127" s="6" t="s">
        <v>23</v>
      </c>
      <c r="I127" t="s">
        <v>70</v>
      </c>
      <c r="J127"/>
    </row>
    <row r="128" spans="1:10" ht="45" x14ac:dyDescent="0.25">
      <c r="B128" s="29" t="s">
        <v>13</v>
      </c>
    </row>
    <row r="131" spans="1:10" ht="49.5" customHeight="1" x14ac:dyDescent="0.25">
      <c r="A131" s="41" t="s">
        <v>1</v>
      </c>
      <c r="B131" s="39" t="s">
        <v>2</v>
      </c>
      <c r="C131" s="37" t="s">
        <v>7</v>
      </c>
      <c r="D131" s="37" t="s">
        <v>0</v>
      </c>
      <c r="E131" s="37" t="s">
        <v>3</v>
      </c>
      <c r="F131" s="38" t="s">
        <v>4</v>
      </c>
      <c r="G131" s="38" t="s">
        <v>9</v>
      </c>
      <c r="H131" s="38" t="s">
        <v>10</v>
      </c>
      <c r="I131" s="38" t="s">
        <v>5</v>
      </c>
      <c r="J131" s="39" t="s">
        <v>8</v>
      </c>
    </row>
    <row r="132" spans="1:10" x14ac:dyDescent="0.25">
      <c r="A132" s="50" t="s">
        <v>65</v>
      </c>
      <c r="B132" s="51"/>
      <c r="C132" s="51"/>
      <c r="D132" s="51"/>
      <c r="E132" s="51"/>
      <c r="F132" s="51"/>
      <c r="G132" s="51"/>
      <c r="H132" s="51"/>
      <c r="I132" s="51"/>
      <c r="J132" s="52"/>
    </row>
    <row r="133" spans="1:10" ht="55.5" customHeight="1" x14ac:dyDescent="0.25">
      <c r="A133" s="41">
        <v>1</v>
      </c>
      <c r="B133" s="42" t="s">
        <v>47</v>
      </c>
      <c r="C133" s="37" t="s">
        <v>24</v>
      </c>
      <c r="D133" s="37">
        <v>1</v>
      </c>
      <c r="E133" s="37"/>
      <c r="F133" s="38" t="s">
        <v>18</v>
      </c>
      <c r="G133" s="38"/>
      <c r="H133" s="38" t="s">
        <v>18</v>
      </c>
      <c r="I133" s="38" t="s">
        <v>18</v>
      </c>
      <c r="J133" s="39"/>
    </row>
    <row r="134" spans="1:10" ht="75" customHeight="1" x14ac:dyDescent="0.25">
      <c r="A134" s="41">
        <v>2</v>
      </c>
      <c r="B134" s="42" t="s">
        <v>48</v>
      </c>
      <c r="C134" s="37" t="s">
        <v>24</v>
      </c>
      <c r="D134" s="37">
        <v>1</v>
      </c>
      <c r="E134" s="37"/>
      <c r="F134" s="38" t="s">
        <v>18</v>
      </c>
      <c r="G134" s="38"/>
      <c r="H134" s="38" t="s">
        <v>18</v>
      </c>
      <c r="I134" s="38" t="s">
        <v>18</v>
      </c>
      <c r="J134" s="39"/>
    </row>
    <row r="135" spans="1:10" ht="63" customHeight="1" x14ac:dyDescent="0.25">
      <c r="A135" s="41">
        <v>3</v>
      </c>
      <c r="B135" s="42" t="s">
        <v>49</v>
      </c>
      <c r="C135" s="37" t="s">
        <v>24</v>
      </c>
      <c r="D135" s="37">
        <v>1</v>
      </c>
      <c r="E135" s="37"/>
      <c r="F135" s="38" t="s">
        <v>18</v>
      </c>
      <c r="G135" s="38"/>
      <c r="H135" s="38" t="s">
        <v>18</v>
      </c>
      <c r="I135" s="38" t="s">
        <v>18</v>
      </c>
      <c r="J135" s="39"/>
    </row>
    <row r="136" spans="1:10" ht="15.75" thickBot="1" x14ac:dyDescent="0.3">
      <c r="A136" s="41"/>
      <c r="B136" s="49" t="s">
        <v>6</v>
      </c>
      <c r="C136" s="49"/>
      <c r="D136" s="49"/>
      <c r="E136" s="49"/>
      <c r="F136" s="43">
        <f>SUM(F133:F135)</f>
        <v>0</v>
      </c>
      <c r="G136" s="44"/>
      <c r="H136" s="44"/>
      <c r="I136" s="43">
        <f>SUM(I133:I135)</f>
        <v>0</v>
      </c>
      <c r="J136" s="45"/>
    </row>
    <row r="137" spans="1:10" x14ac:dyDescent="0.25">
      <c r="B137" s="6" t="s">
        <v>19</v>
      </c>
      <c r="I137" t="s">
        <v>69</v>
      </c>
      <c r="J137"/>
    </row>
    <row r="138" spans="1:10" x14ac:dyDescent="0.25">
      <c r="B138" s="6" t="s">
        <v>23</v>
      </c>
      <c r="I138" t="s">
        <v>70</v>
      </c>
      <c r="J138"/>
    </row>
    <row r="139" spans="1:10" ht="45" x14ac:dyDescent="0.25">
      <c r="B139" s="29" t="s">
        <v>13</v>
      </c>
    </row>
    <row r="142" spans="1:10" ht="49.5" customHeight="1" x14ac:dyDescent="0.25">
      <c r="A142" s="41" t="s">
        <v>1</v>
      </c>
      <c r="B142" s="39" t="s">
        <v>2</v>
      </c>
      <c r="C142" s="37" t="s">
        <v>7</v>
      </c>
      <c r="D142" s="37" t="s">
        <v>0</v>
      </c>
      <c r="E142" s="37" t="s">
        <v>3</v>
      </c>
      <c r="F142" s="38" t="s">
        <v>4</v>
      </c>
      <c r="G142" s="38" t="s">
        <v>9</v>
      </c>
      <c r="H142" s="38" t="s">
        <v>10</v>
      </c>
      <c r="I142" s="38" t="s">
        <v>5</v>
      </c>
      <c r="J142" s="39" t="s">
        <v>8</v>
      </c>
    </row>
    <row r="143" spans="1:10" x14ac:dyDescent="0.25">
      <c r="A143" s="50" t="s">
        <v>66</v>
      </c>
      <c r="B143" s="51"/>
      <c r="C143" s="51"/>
      <c r="D143" s="51"/>
      <c r="E143" s="51"/>
      <c r="F143" s="51"/>
      <c r="G143" s="51"/>
      <c r="H143" s="51"/>
      <c r="I143" s="51"/>
      <c r="J143" s="52"/>
    </row>
    <row r="144" spans="1:10" ht="107.25" customHeight="1" x14ac:dyDescent="0.25">
      <c r="A144" s="41">
        <v>1</v>
      </c>
      <c r="B144" s="42" t="s">
        <v>50</v>
      </c>
      <c r="C144" s="37" t="s">
        <v>12</v>
      </c>
      <c r="D144" s="37">
        <v>2</v>
      </c>
      <c r="E144" s="37"/>
      <c r="F144" s="38" t="s">
        <v>18</v>
      </c>
      <c r="G144" s="38"/>
      <c r="H144" s="38" t="s">
        <v>18</v>
      </c>
      <c r="I144" s="38" t="s">
        <v>18</v>
      </c>
      <c r="J144" s="39"/>
    </row>
    <row r="145" spans="1:10" ht="59.25" customHeight="1" x14ac:dyDescent="0.25">
      <c r="A145" s="41">
        <v>2</v>
      </c>
      <c r="B145" s="42" t="s">
        <v>51</v>
      </c>
      <c r="C145" s="37" t="s">
        <v>12</v>
      </c>
      <c r="D145" s="37">
        <v>5</v>
      </c>
      <c r="E145" s="37"/>
      <c r="F145" s="38" t="s">
        <v>18</v>
      </c>
      <c r="G145" s="38"/>
      <c r="H145" s="38" t="s">
        <v>18</v>
      </c>
      <c r="I145" s="38" t="s">
        <v>18</v>
      </c>
      <c r="J145" s="39"/>
    </row>
    <row r="146" spans="1:10" ht="89.25" customHeight="1" x14ac:dyDescent="0.25">
      <c r="A146" s="41">
        <v>3</v>
      </c>
      <c r="B146" s="42" t="s">
        <v>52</v>
      </c>
      <c r="C146" s="37" t="s">
        <v>12</v>
      </c>
      <c r="D146" s="37">
        <v>1</v>
      </c>
      <c r="E146" s="37"/>
      <c r="F146" s="38" t="s">
        <v>18</v>
      </c>
      <c r="G146" s="38"/>
      <c r="H146" s="38" t="s">
        <v>18</v>
      </c>
      <c r="I146" s="38" t="s">
        <v>18</v>
      </c>
      <c r="J146" s="39"/>
    </row>
    <row r="147" spans="1:10" ht="15.75" thickBot="1" x14ac:dyDescent="0.3">
      <c r="A147" s="41"/>
      <c r="B147" s="49" t="s">
        <v>6</v>
      </c>
      <c r="C147" s="49"/>
      <c r="D147" s="49"/>
      <c r="E147" s="49"/>
      <c r="F147" s="43">
        <f>SUM(F144:F146)</f>
        <v>0</v>
      </c>
      <c r="G147" s="44"/>
      <c r="H147" s="44"/>
      <c r="I147" s="43">
        <f>SUM(I144:I146)</f>
        <v>0</v>
      </c>
      <c r="J147" s="45"/>
    </row>
    <row r="148" spans="1:10" x14ac:dyDescent="0.25">
      <c r="B148" s="6" t="s">
        <v>19</v>
      </c>
      <c r="I148" t="s">
        <v>69</v>
      </c>
      <c r="J148"/>
    </row>
    <row r="149" spans="1:10" x14ac:dyDescent="0.25">
      <c r="B149" s="6" t="s">
        <v>23</v>
      </c>
      <c r="I149" t="s">
        <v>70</v>
      </c>
      <c r="J149"/>
    </row>
    <row r="150" spans="1:10" ht="45" x14ac:dyDescent="0.25">
      <c r="B150" s="29" t="s">
        <v>13</v>
      </c>
    </row>
  </sheetData>
  <mergeCells count="32">
    <mergeCell ref="A143:J143"/>
    <mergeCell ref="B147:E147"/>
    <mergeCell ref="A14:J14"/>
    <mergeCell ref="B16:E16"/>
    <mergeCell ref="B19:E19"/>
    <mergeCell ref="B38:E38"/>
    <mergeCell ref="A57:J57"/>
    <mergeCell ref="B59:E59"/>
    <mergeCell ref="A66:J66"/>
    <mergeCell ref="B68:E68"/>
    <mergeCell ref="A46:J46"/>
    <mergeCell ref="B49:E49"/>
    <mergeCell ref="B104:E104"/>
    <mergeCell ref="A75:J75"/>
    <mergeCell ref="B79:E79"/>
    <mergeCell ref="A86:J86"/>
    <mergeCell ref="B3:J3"/>
    <mergeCell ref="H1:J1"/>
    <mergeCell ref="B88:E88"/>
    <mergeCell ref="A95:J95"/>
    <mergeCell ref="B136:E136"/>
    <mergeCell ref="B125:E125"/>
    <mergeCell ref="A115:J115"/>
    <mergeCell ref="B117:E117"/>
    <mergeCell ref="A123:J123"/>
    <mergeCell ref="A132:J132"/>
    <mergeCell ref="A6:J6"/>
    <mergeCell ref="B8:E8"/>
    <mergeCell ref="B11:E11"/>
    <mergeCell ref="A23:J23"/>
    <mergeCell ref="A36:J36"/>
    <mergeCell ref="B26:E26"/>
  </mergeCells>
  <pageMargins left="0.23622047244094491" right="0.23622047244094491" top="0.35433070866141736" bottom="0.35433070866141736" header="0.31496062992125984" footer="0.31496062992125984"/>
  <pageSetup paperSize="9" scale="88"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cp:lastModifiedBy>
  <cp:lastPrinted>2023-09-01T07:26:55Z</cp:lastPrinted>
  <dcterms:created xsi:type="dcterms:W3CDTF">2019-12-12T12:00:06Z</dcterms:created>
  <dcterms:modified xsi:type="dcterms:W3CDTF">2024-07-31T09:45:26Z</dcterms:modified>
</cp:coreProperties>
</file>