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14115" yWindow="30" windowWidth="14715" windowHeight="15600"/>
  </bookViews>
  <sheets>
    <sheet name="Arkusz1" sheetId="1" r:id="rId1"/>
  </sheets>
  <definedNames>
    <definedName name="_xlnm.Print_Area" localSheetId="0">Arkusz1!$A$1:$H$45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" i="1" l="1"/>
  <c r="C22" i="1"/>
  <c r="C21" i="1"/>
  <c r="C19" i="1"/>
  <c r="C17" i="1"/>
  <c r="C16" i="1"/>
  <c r="C15" i="1"/>
  <c r="C14" i="1"/>
  <c r="C13" i="1"/>
  <c r="C12" i="1"/>
  <c r="C11" i="1"/>
  <c r="C9" i="1"/>
  <c r="C8" i="1"/>
</calcChain>
</file>

<file path=xl/sharedStrings.xml><?xml version="1.0" encoding="utf-8"?>
<sst xmlns="http://schemas.openxmlformats.org/spreadsheetml/2006/main" count="52" uniqueCount="44">
  <si>
    <t>Lp.</t>
  </si>
  <si>
    <t>Uwagi</t>
  </si>
  <si>
    <t>A-7</t>
  </si>
  <si>
    <t>A-20</t>
  </si>
  <si>
    <t>A-30</t>
  </si>
  <si>
    <t>B-1</t>
  </si>
  <si>
    <t>B-2</t>
  </si>
  <si>
    <t>B-18</t>
  </si>
  <si>
    <t>B-21</t>
  </si>
  <si>
    <t>B-22</t>
  </si>
  <si>
    <t>B-33</t>
  </si>
  <si>
    <t>30 km/h</t>
  </si>
  <si>
    <t>3,5 t</t>
  </si>
  <si>
    <t>B-36</t>
  </si>
  <si>
    <t>C-1</t>
  </si>
  <si>
    <t>C-2</t>
  </si>
  <si>
    <t>C-4</t>
  </si>
  <si>
    <t>C-5</t>
  </si>
  <si>
    <t>C-8</t>
  </si>
  <si>
    <t>C-10</t>
  </si>
  <si>
    <t>D-1</t>
  </si>
  <si>
    <t>D-3</t>
  </si>
  <si>
    <t>D-4a</t>
  </si>
  <si>
    <t>D-6</t>
  </si>
  <si>
    <t>D-18</t>
  </si>
  <si>
    <t>F-5</t>
  </si>
  <si>
    <t>F-6</t>
  </si>
  <si>
    <t>T-3a</t>
  </si>
  <si>
    <t>T-30e</t>
  </si>
  <si>
    <t>U-20b</t>
  </si>
  <si>
    <t>U-3d</t>
  </si>
  <si>
    <t>T-0
żółte tło</t>
  </si>
  <si>
    <t>T-0
białe tło</t>
  </si>
  <si>
    <t>RAZEM:</t>
  </si>
  <si>
    <t>SŁUPKI:</t>
  </si>
  <si>
    <t>Znaki tymczasowe</t>
  </si>
  <si>
    <t>Liczba</t>
  </si>
  <si>
    <t>Nazwa
znaku</t>
  </si>
  <si>
    <t>DUŻE - 2 SZT.</t>
  </si>
  <si>
    <t>DUŻE - 4 SZT.</t>
  </si>
  <si>
    <t>DUŻE - 3 SZT.</t>
  </si>
  <si>
    <t>160 szt.</t>
  </si>
  <si>
    <t>43 szt.</t>
  </si>
  <si>
    <t>Załącznik nr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</si>
</sst>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66853</xdr:colOff>
      <xdr:row>25</xdr:row>
      <xdr:rowOff>55020</xdr:rowOff>
    </xdr:from>
    <xdr:to>
      <xdr:col>3</xdr:col>
      <xdr:colOff>1631355</xdr:colOff>
      <xdr:row>25</xdr:row>
      <xdr:rowOff>1900499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E3DAB261-E733-4B26-A8CF-6473C5328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370" t="35072" r="26331" b="22066"/>
        <a:stretch/>
      </xdr:blipFill>
      <xdr:spPr>
        <a:xfrm>
          <a:off x="2468810" y="5770020"/>
          <a:ext cx="1564502" cy="1845479"/>
        </a:xfrm>
        <a:prstGeom prst="rect">
          <a:avLst/>
        </a:prstGeom>
      </xdr:spPr>
    </xdr:pic>
    <xdr:clientData/>
  </xdr:twoCellAnchor>
  <xdr:twoCellAnchor editAs="oneCell">
    <xdr:from>
      <xdr:col>3</xdr:col>
      <xdr:colOff>31172</xdr:colOff>
      <xdr:row>26</xdr:row>
      <xdr:rowOff>37499</xdr:rowOff>
    </xdr:from>
    <xdr:to>
      <xdr:col>3</xdr:col>
      <xdr:colOff>1669082</xdr:colOff>
      <xdr:row>26</xdr:row>
      <xdr:rowOff>1870277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C7734913-7C0D-4304-8808-E75A6B99E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597" t="32676" r="18442" b="19698"/>
        <a:stretch/>
      </xdr:blipFill>
      <xdr:spPr>
        <a:xfrm>
          <a:off x="2433129" y="7657499"/>
          <a:ext cx="1637910" cy="1832778"/>
        </a:xfrm>
        <a:prstGeom prst="rect">
          <a:avLst/>
        </a:prstGeom>
      </xdr:spPr>
    </xdr:pic>
    <xdr:clientData/>
  </xdr:twoCellAnchor>
  <xdr:twoCellAnchor editAs="oneCell">
    <xdr:from>
      <xdr:col>3</xdr:col>
      <xdr:colOff>73080</xdr:colOff>
      <xdr:row>31</xdr:row>
      <xdr:rowOff>115955</xdr:rowOff>
    </xdr:from>
    <xdr:to>
      <xdr:col>3</xdr:col>
      <xdr:colOff>2488664</xdr:colOff>
      <xdr:row>31</xdr:row>
      <xdr:rowOff>925214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B0338C99-A36C-4999-85E7-2739046DF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1364" t="32248" r="40374" b="56748"/>
        <a:stretch/>
      </xdr:blipFill>
      <xdr:spPr>
        <a:xfrm>
          <a:off x="2475037" y="10402955"/>
          <a:ext cx="2415584" cy="809259"/>
        </a:xfrm>
        <a:prstGeom prst="rect">
          <a:avLst/>
        </a:prstGeom>
      </xdr:spPr>
    </xdr:pic>
    <xdr:clientData/>
  </xdr:twoCellAnchor>
  <xdr:twoCellAnchor editAs="oneCell">
    <xdr:from>
      <xdr:col>3</xdr:col>
      <xdr:colOff>82827</xdr:colOff>
      <xdr:row>33</xdr:row>
      <xdr:rowOff>66259</xdr:rowOff>
    </xdr:from>
    <xdr:to>
      <xdr:col>3</xdr:col>
      <xdr:colOff>1474305</xdr:colOff>
      <xdr:row>33</xdr:row>
      <xdr:rowOff>728868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8ADC1A83-B8C5-4CDD-B960-3BB27B8A3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5796" t="44478" r="43684" b="46512"/>
        <a:stretch/>
      </xdr:blipFill>
      <xdr:spPr>
        <a:xfrm>
          <a:off x="2484784" y="11363737"/>
          <a:ext cx="1391478" cy="662609"/>
        </a:xfrm>
        <a:prstGeom prst="rect">
          <a:avLst/>
        </a:prstGeom>
      </xdr:spPr>
    </xdr:pic>
    <xdr:clientData/>
  </xdr:twoCellAnchor>
  <xdr:twoCellAnchor editAs="oneCell">
    <xdr:from>
      <xdr:col>3</xdr:col>
      <xdr:colOff>91107</xdr:colOff>
      <xdr:row>34</xdr:row>
      <xdr:rowOff>41414</xdr:rowOff>
    </xdr:from>
    <xdr:to>
      <xdr:col>3</xdr:col>
      <xdr:colOff>1209260</xdr:colOff>
      <xdr:row>34</xdr:row>
      <xdr:rowOff>720588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426664C2-6FC8-47DE-A268-A4DC6B98E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6773" t="54570" r="44774" b="36195"/>
        <a:stretch/>
      </xdr:blipFill>
      <xdr:spPr>
        <a:xfrm>
          <a:off x="2493064" y="12100892"/>
          <a:ext cx="1118153" cy="679174"/>
        </a:xfrm>
        <a:prstGeom prst="rect">
          <a:avLst/>
        </a:prstGeom>
      </xdr:spPr>
    </xdr:pic>
    <xdr:clientData/>
  </xdr:twoCellAnchor>
  <xdr:twoCellAnchor editAs="oneCell">
    <xdr:from>
      <xdr:col>3</xdr:col>
      <xdr:colOff>115365</xdr:colOff>
      <xdr:row>39</xdr:row>
      <xdr:rowOff>36086</xdr:rowOff>
    </xdr:from>
    <xdr:to>
      <xdr:col>3</xdr:col>
      <xdr:colOff>1250674</xdr:colOff>
      <xdr:row>39</xdr:row>
      <xdr:rowOff>512916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E8A2656F-BBFA-450E-A795-387902B55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0519" t="30300" r="48309" b="61364"/>
        <a:stretch/>
      </xdr:blipFill>
      <xdr:spPr>
        <a:xfrm>
          <a:off x="2517322" y="16468782"/>
          <a:ext cx="1135309" cy="476830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107674</xdr:colOff>
      <xdr:row>35</xdr:row>
      <xdr:rowOff>41414</xdr:rowOff>
    </xdr:from>
    <xdr:to>
      <xdr:col>3</xdr:col>
      <xdr:colOff>2418521</xdr:colOff>
      <xdr:row>35</xdr:row>
      <xdr:rowOff>796378</xdr:rowOff>
    </xdr:to>
    <xdr:pic>
      <xdr:nvPicPr>
        <xdr:cNvPr id="16" name="Obraz 15">
          <a:extLst>
            <a:ext uri="{FF2B5EF4-FFF2-40B4-BE49-F238E27FC236}">
              <a16:creationId xmlns="" xmlns:a16="http://schemas.microsoft.com/office/drawing/2014/main" id="{43D9E64F-34B9-4152-AD97-3DB816E3E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91" t="59863" r="42625" b="27320"/>
        <a:stretch/>
      </xdr:blipFill>
      <xdr:spPr>
        <a:xfrm>
          <a:off x="2509631" y="13939631"/>
          <a:ext cx="2310847" cy="754964"/>
        </a:xfrm>
        <a:prstGeom prst="rect">
          <a:avLst/>
        </a:prstGeom>
      </xdr:spPr>
    </xdr:pic>
    <xdr:clientData/>
  </xdr:twoCellAnchor>
  <xdr:twoCellAnchor editAs="oneCell">
    <xdr:from>
      <xdr:col>3</xdr:col>
      <xdr:colOff>99390</xdr:colOff>
      <xdr:row>36</xdr:row>
      <xdr:rowOff>16565</xdr:rowOff>
    </xdr:from>
    <xdr:to>
      <xdr:col>3</xdr:col>
      <xdr:colOff>935934</xdr:colOff>
      <xdr:row>36</xdr:row>
      <xdr:rowOff>548910</xdr:rowOff>
    </xdr:to>
    <xdr:pic>
      <xdr:nvPicPr>
        <xdr:cNvPr id="17" name="Obraz 16">
          <a:extLst>
            <a:ext uri="{FF2B5EF4-FFF2-40B4-BE49-F238E27FC236}">
              <a16:creationId xmlns="" xmlns:a16="http://schemas.microsoft.com/office/drawing/2014/main" id="{D8D1D57B-EDF7-47E3-9F2A-FB2DB1B30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3221" t="74289" r="50567" b="18689"/>
        <a:stretch/>
      </xdr:blipFill>
      <xdr:spPr>
        <a:xfrm>
          <a:off x="2501347" y="14734761"/>
          <a:ext cx="836544" cy="532345"/>
        </a:xfrm>
        <a:prstGeom prst="rect">
          <a:avLst/>
        </a:prstGeom>
      </xdr:spPr>
    </xdr:pic>
    <xdr:clientData/>
  </xdr:twoCellAnchor>
  <xdr:twoCellAnchor editAs="oneCell">
    <xdr:from>
      <xdr:col>3</xdr:col>
      <xdr:colOff>107081</xdr:colOff>
      <xdr:row>37</xdr:row>
      <xdr:rowOff>74543</xdr:rowOff>
    </xdr:from>
    <xdr:to>
      <xdr:col>3</xdr:col>
      <xdr:colOff>1217543</xdr:colOff>
      <xdr:row>37</xdr:row>
      <xdr:rowOff>542246</xdr:rowOff>
    </xdr:to>
    <xdr:pic>
      <xdr:nvPicPr>
        <xdr:cNvPr id="18" name="Obraz 17">
          <a:extLst>
            <a:ext uri="{FF2B5EF4-FFF2-40B4-BE49-F238E27FC236}">
              <a16:creationId xmlns="" xmlns:a16="http://schemas.microsoft.com/office/drawing/2014/main" id="{BE9542B0-00FA-41BA-A21C-8C0AA83D1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0519" t="39845" r="48309" b="51796"/>
        <a:stretch/>
      </xdr:blipFill>
      <xdr:spPr>
        <a:xfrm>
          <a:off x="2509038" y="15364239"/>
          <a:ext cx="1110462" cy="467703"/>
        </a:xfrm>
        <a:prstGeom prst="rect">
          <a:avLst/>
        </a:prstGeom>
      </xdr:spPr>
    </xdr:pic>
    <xdr:clientData/>
  </xdr:twoCellAnchor>
  <xdr:twoCellAnchor editAs="oneCell">
    <xdr:from>
      <xdr:col>3</xdr:col>
      <xdr:colOff>110394</xdr:colOff>
      <xdr:row>38</xdr:row>
      <xdr:rowOff>41412</xdr:rowOff>
    </xdr:from>
    <xdr:to>
      <xdr:col>3</xdr:col>
      <xdr:colOff>1258956</xdr:colOff>
      <xdr:row>38</xdr:row>
      <xdr:rowOff>538369</xdr:rowOff>
    </xdr:to>
    <xdr:pic>
      <xdr:nvPicPr>
        <xdr:cNvPr id="19" name="Obraz 18">
          <a:extLst>
            <a:ext uri="{FF2B5EF4-FFF2-40B4-BE49-F238E27FC236}">
              <a16:creationId xmlns="" xmlns:a16="http://schemas.microsoft.com/office/drawing/2014/main" id="{C225AF98-9B54-4900-83C1-CC7D00930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0519" t="49852" r="47926" b="41266"/>
        <a:stretch/>
      </xdr:blipFill>
      <xdr:spPr>
        <a:xfrm>
          <a:off x="2512351" y="15902608"/>
          <a:ext cx="1148562" cy="496957"/>
        </a:xfrm>
        <a:prstGeom prst="rect">
          <a:avLst/>
        </a:prstGeom>
      </xdr:spPr>
    </xdr:pic>
    <xdr:clientData/>
  </xdr:twoCellAnchor>
  <xdr:twoCellAnchor editAs="oneCell">
    <xdr:from>
      <xdr:col>3</xdr:col>
      <xdr:colOff>64111</xdr:colOff>
      <xdr:row>30</xdr:row>
      <xdr:rowOff>38466</xdr:rowOff>
    </xdr:from>
    <xdr:to>
      <xdr:col>3</xdr:col>
      <xdr:colOff>1516673</xdr:colOff>
      <xdr:row>30</xdr:row>
      <xdr:rowOff>874205</xdr:rowOff>
    </xdr:to>
    <xdr:pic>
      <xdr:nvPicPr>
        <xdr:cNvPr id="20" name="Obraz 19">
          <a:extLst>
            <a:ext uri="{FF2B5EF4-FFF2-40B4-BE49-F238E27FC236}">
              <a16:creationId xmlns="" xmlns:a16="http://schemas.microsoft.com/office/drawing/2014/main" id="{924EBD10-2032-4AFD-BD6D-BCFA75B90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852" t="31254" r="18752" b="42585"/>
        <a:stretch/>
      </xdr:blipFill>
      <xdr:spPr>
        <a:xfrm>
          <a:off x="2467342" y="10134966"/>
          <a:ext cx="1452562" cy="835739"/>
        </a:xfrm>
        <a:prstGeom prst="rect">
          <a:avLst/>
        </a:prstGeom>
      </xdr:spPr>
    </xdr:pic>
    <xdr:clientData/>
  </xdr:twoCellAnchor>
  <xdr:twoCellAnchor editAs="oneCell">
    <xdr:from>
      <xdr:col>3</xdr:col>
      <xdr:colOff>58615</xdr:colOff>
      <xdr:row>29</xdr:row>
      <xdr:rowOff>14653</xdr:rowOff>
    </xdr:from>
    <xdr:to>
      <xdr:col>3</xdr:col>
      <xdr:colOff>2044211</xdr:colOff>
      <xdr:row>30</xdr:row>
      <xdr:rowOff>3263</xdr:rowOff>
    </xdr:to>
    <xdr:pic>
      <xdr:nvPicPr>
        <xdr:cNvPr id="21" name="Obraz 20">
          <a:extLst>
            <a:ext uri="{FF2B5EF4-FFF2-40B4-BE49-F238E27FC236}">
              <a16:creationId xmlns="" xmlns:a16="http://schemas.microsoft.com/office/drawing/2014/main" id="{42E61F8A-225F-49A4-BD0B-6FC3A545E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4219" t="61013" r="18752" b="17657"/>
        <a:stretch/>
      </xdr:blipFill>
      <xdr:spPr>
        <a:xfrm>
          <a:off x="2461846" y="9920653"/>
          <a:ext cx="1985596" cy="875168"/>
        </a:xfrm>
        <a:prstGeom prst="rect">
          <a:avLst/>
        </a:prstGeom>
      </xdr:spPr>
    </xdr:pic>
    <xdr:clientData/>
  </xdr:twoCellAnchor>
  <xdr:twoCellAnchor editAs="oneCell">
    <xdr:from>
      <xdr:col>3</xdr:col>
      <xdr:colOff>89037</xdr:colOff>
      <xdr:row>28</xdr:row>
      <xdr:rowOff>22776</xdr:rowOff>
    </xdr:from>
    <xdr:to>
      <xdr:col>3</xdr:col>
      <xdr:colOff>853108</xdr:colOff>
      <xdr:row>28</xdr:row>
      <xdr:rowOff>422413</xdr:rowOff>
    </xdr:to>
    <xdr:pic>
      <xdr:nvPicPr>
        <xdr:cNvPr id="22" name="Obraz 21">
          <a:extLst>
            <a:ext uri="{FF2B5EF4-FFF2-40B4-BE49-F238E27FC236}">
              <a16:creationId xmlns="" xmlns:a16="http://schemas.microsoft.com/office/drawing/2014/main" id="{C21D47CD-6508-4B4B-9A6A-F02ADEC61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7819" t="44849" r="26575" b="40529"/>
        <a:stretch/>
      </xdr:blipFill>
      <xdr:spPr>
        <a:xfrm>
          <a:off x="2490994" y="9738276"/>
          <a:ext cx="764071" cy="399637"/>
        </a:xfrm>
        <a:prstGeom prst="rect">
          <a:avLst/>
        </a:prstGeom>
      </xdr:spPr>
    </xdr:pic>
    <xdr:clientData/>
  </xdr:twoCellAnchor>
  <xdr:twoCellAnchor editAs="oneCell">
    <xdr:from>
      <xdr:col>3</xdr:col>
      <xdr:colOff>140807</xdr:colOff>
      <xdr:row>32</xdr:row>
      <xdr:rowOff>91110</xdr:rowOff>
    </xdr:from>
    <xdr:to>
      <xdr:col>3</xdr:col>
      <xdr:colOff>2459935</xdr:colOff>
      <xdr:row>32</xdr:row>
      <xdr:rowOff>1060889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AF1182A-2D87-48BF-9BE1-0B57DFB11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439" t="34384" r="26486" b="24387"/>
        <a:stretch/>
      </xdr:blipFill>
      <xdr:spPr>
        <a:xfrm>
          <a:off x="2078937" y="12134023"/>
          <a:ext cx="2319128" cy="9697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abSelected="1" view="pageBreakPreview" zoomScale="60" zoomScaleNormal="115" workbookViewId="0">
      <selection activeCell="H4" sqref="H4"/>
    </sheetView>
  </sheetViews>
  <sheetFormatPr defaultRowHeight="15" x14ac:dyDescent="0.25"/>
  <cols>
    <col min="1" max="1" width="5.7109375" customWidth="1"/>
    <col min="2" max="2" width="10.7109375" customWidth="1"/>
    <col min="3" max="3" width="12.7109375" customWidth="1"/>
    <col min="4" max="4" width="38.7109375" customWidth="1"/>
    <col min="6" max="6" width="5.7109375" customWidth="1"/>
    <col min="7" max="8" width="12.7109375" customWidth="1"/>
  </cols>
  <sheetData>
    <row r="1" spans="1:8" x14ac:dyDescent="0.25">
      <c r="G1" t="s">
        <v>43</v>
      </c>
    </row>
    <row r="2" spans="1:8" x14ac:dyDescent="0.25">
      <c r="A2" s="11" t="s">
        <v>35</v>
      </c>
      <c r="B2" s="12"/>
      <c r="C2" s="12"/>
      <c r="D2" s="13"/>
      <c r="F2" s="8"/>
      <c r="G2" s="8"/>
      <c r="H2" s="8"/>
    </row>
    <row r="3" spans="1:8" x14ac:dyDescent="0.25">
      <c r="A3" s="14"/>
      <c r="B3" s="15"/>
      <c r="C3" s="15"/>
      <c r="D3" s="16"/>
      <c r="F3" s="8"/>
      <c r="G3" s="8"/>
      <c r="H3" s="8"/>
    </row>
    <row r="4" spans="1:8" ht="35.1" customHeight="1" x14ac:dyDescent="0.25">
      <c r="A4" s="2" t="s">
        <v>0</v>
      </c>
      <c r="B4" s="3" t="s">
        <v>37</v>
      </c>
      <c r="C4" s="3" t="s">
        <v>36</v>
      </c>
      <c r="D4" s="2" t="s">
        <v>1</v>
      </c>
      <c r="F4" s="5"/>
      <c r="G4" s="6"/>
      <c r="H4" s="5"/>
    </row>
    <row r="5" spans="1:8" x14ac:dyDescent="0.25">
      <c r="A5" s="2">
        <v>1</v>
      </c>
      <c r="B5" s="2" t="s">
        <v>2</v>
      </c>
      <c r="C5" s="2">
        <v>3</v>
      </c>
      <c r="D5" s="2"/>
      <c r="F5" s="7"/>
      <c r="G5" s="7"/>
      <c r="H5" s="7"/>
    </row>
    <row r="6" spans="1:8" x14ac:dyDescent="0.25">
      <c r="A6" s="2">
        <v>2</v>
      </c>
      <c r="B6" s="2" t="s">
        <v>3</v>
      </c>
      <c r="C6" s="2">
        <v>2</v>
      </c>
      <c r="D6" s="2"/>
      <c r="F6" s="7"/>
      <c r="G6" s="7"/>
      <c r="H6" s="7"/>
    </row>
    <row r="7" spans="1:8" x14ac:dyDescent="0.25">
      <c r="A7" s="2">
        <v>3</v>
      </c>
      <c r="B7" s="2" t="s">
        <v>4</v>
      </c>
      <c r="C7" s="2">
        <v>2</v>
      </c>
      <c r="D7" s="2"/>
      <c r="F7" s="7"/>
      <c r="G7" s="7"/>
      <c r="H7" s="7"/>
    </row>
    <row r="8" spans="1:8" x14ac:dyDescent="0.25">
      <c r="A8" s="4">
        <v>4</v>
      </c>
      <c r="B8" s="2" t="s">
        <v>5</v>
      </c>
      <c r="C8" s="3">
        <f>6+13</f>
        <v>19</v>
      </c>
      <c r="D8" s="2" t="s">
        <v>38</v>
      </c>
      <c r="F8" s="7"/>
      <c r="G8" s="7"/>
      <c r="H8" s="7"/>
    </row>
    <row r="9" spans="1:8" x14ac:dyDescent="0.25">
      <c r="A9" s="4">
        <v>5</v>
      </c>
      <c r="B9" s="2" t="s">
        <v>6</v>
      </c>
      <c r="C9" s="2">
        <f>2+8</f>
        <v>10</v>
      </c>
      <c r="D9" s="2"/>
      <c r="F9" s="7"/>
      <c r="G9" s="7"/>
      <c r="H9" s="7"/>
    </row>
    <row r="10" spans="1:8" x14ac:dyDescent="0.25">
      <c r="A10" s="4">
        <v>6</v>
      </c>
      <c r="B10" s="2" t="s">
        <v>7</v>
      </c>
      <c r="C10" s="2">
        <v>1</v>
      </c>
      <c r="D10" s="2" t="s">
        <v>12</v>
      </c>
      <c r="F10" s="7"/>
      <c r="G10" s="5"/>
      <c r="H10" s="5"/>
    </row>
    <row r="11" spans="1:8" x14ac:dyDescent="0.25">
      <c r="A11" s="4">
        <v>7</v>
      </c>
      <c r="B11" s="2" t="s">
        <v>8</v>
      </c>
      <c r="C11" s="3">
        <f>1+3</f>
        <v>4</v>
      </c>
      <c r="D11" s="2" t="s">
        <v>39</v>
      </c>
      <c r="F11" s="7"/>
      <c r="G11" s="7"/>
      <c r="H11" s="7"/>
    </row>
    <row r="12" spans="1:8" x14ac:dyDescent="0.25">
      <c r="A12" s="4">
        <v>8</v>
      </c>
      <c r="B12" s="2" t="s">
        <v>9</v>
      </c>
      <c r="C12" s="3">
        <f>1+4</f>
        <v>5</v>
      </c>
      <c r="D12" s="2" t="s">
        <v>40</v>
      </c>
    </row>
    <row r="13" spans="1:8" x14ac:dyDescent="0.25">
      <c r="A13" s="4">
        <v>9</v>
      </c>
      <c r="B13" s="2" t="s">
        <v>10</v>
      </c>
      <c r="C13" s="2">
        <f>2</f>
        <v>2</v>
      </c>
      <c r="D13" s="2" t="s">
        <v>11</v>
      </c>
    </row>
    <row r="14" spans="1:8" x14ac:dyDescent="0.25">
      <c r="A14" s="4">
        <v>10</v>
      </c>
      <c r="B14" s="2" t="s">
        <v>13</v>
      </c>
      <c r="C14" s="2">
        <f>8+3</f>
        <v>11</v>
      </c>
      <c r="D14" s="2"/>
    </row>
    <row r="15" spans="1:8" x14ac:dyDescent="0.25">
      <c r="A15" s="4">
        <v>11</v>
      </c>
      <c r="B15" s="2" t="s">
        <v>14</v>
      </c>
      <c r="C15" s="2">
        <f>1+1</f>
        <v>2</v>
      </c>
      <c r="D15" s="2"/>
    </row>
    <row r="16" spans="1:8" x14ac:dyDescent="0.25">
      <c r="A16" s="4">
        <v>12</v>
      </c>
      <c r="B16" s="2" t="s">
        <v>15</v>
      </c>
      <c r="C16" s="2">
        <f>1+7</f>
        <v>8</v>
      </c>
      <c r="D16" s="2"/>
    </row>
    <row r="17" spans="1:4" x14ac:dyDescent="0.25">
      <c r="A17" s="4">
        <v>13</v>
      </c>
      <c r="B17" s="2" t="s">
        <v>16</v>
      </c>
      <c r="C17" s="2">
        <f>2+9</f>
        <v>11</v>
      </c>
      <c r="D17" s="2"/>
    </row>
    <row r="18" spans="1:4" x14ac:dyDescent="0.25">
      <c r="A18" s="4">
        <v>14</v>
      </c>
      <c r="B18" s="2" t="s">
        <v>17</v>
      </c>
      <c r="C18" s="2">
        <v>2</v>
      </c>
      <c r="D18" s="2"/>
    </row>
    <row r="19" spans="1:4" x14ac:dyDescent="0.25">
      <c r="A19" s="4">
        <v>15</v>
      </c>
      <c r="B19" s="2" t="s">
        <v>18</v>
      </c>
      <c r="C19" s="3">
        <f>1+2</f>
        <v>3</v>
      </c>
      <c r="D19" s="2" t="s">
        <v>38</v>
      </c>
    </row>
    <row r="20" spans="1:4" x14ac:dyDescent="0.25">
      <c r="A20" s="4">
        <v>16</v>
      </c>
      <c r="B20" s="2" t="s">
        <v>19</v>
      </c>
      <c r="C20" s="2">
        <v>1</v>
      </c>
      <c r="D20" s="2"/>
    </row>
    <row r="21" spans="1:4" x14ac:dyDescent="0.25">
      <c r="A21" s="4">
        <v>17</v>
      </c>
      <c r="B21" s="2" t="s">
        <v>20</v>
      </c>
      <c r="C21" s="2">
        <f>3</f>
        <v>3</v>
      </c>
      <c r="D21" s="2"/>
    </row>
    <row r="22" spans="1:4" x14ac:dyDescent="0.25">
      <c r="A22" s="4">
        <v>18</v>
      </c>
      <c r="B22" s="2" t="s">
        <v>21</v>
      </c>
      <c r="C22" s="2">
        <f>3+6</f>
        <v>9</v>
      </c>
      <c r="D22" s="2"/>
    </row>
    <row r="23" spans="1:4" x14ac:dyDescent="0.25">
      <c r="A23" s="4">
        <v>19</v>
      </c>
      <c r="B23" s="2" t="s">
        <v>22</v>
      </c>
      <c r="C23" s="2">
        <v>3</v>
      </c>
      <c r="D23" s="2"/>
    </row>
    <row r="24" spans="1:4" x14ac:dyDescent="0.25">
      <c r="A24" s="4">
        <v>20</v>
      </c>
      <c r="B24" s="2" t="s">
        <v>23</v>
      </c>
      <c r="C24" s="2">
        <v>1</v>
      </c>
      <c r="D24" s="2"/>
    </row>
    <row r="25" spans="1:4" x14ac:dyDescent="0.25">
      <c r="A25" s="4">
        <v>21</v>
      </c>
      <c r="B25" s="2" t="s">
        <v>24</v>
      </c>
      <c r="C25" s="2">
        <v>3</v>
      </c>
      <c r="D25" s="2"/>
    </row>
    <row r="26" spans="1:4" ht="150" customHeight="1" x14ac:dyDescent="0.25">
      <c r="A26" s="4">
        <v>22</v>
      </c>
      <c r="B26" s="2" t="s">
        <v>25</v>
      </c>
      <c r="C26" s="2">
        <v>1</v>
      </c>
      <c r="D26" s="2"/>
    </row>
    <row r="27" spans="1:4" ht="150" customHeight="1" x14ac:dyDescent="0.25">
      <c r="A27" s="4">
        <v>23</v>
      </c>
      <c r="B27" s="2" t="s">
        <v>26</v>
      </c>
      <c r="C27" s="2">
        <v>1</v>
      </c>
      <c r="D27" s="2"/>
    </row>
    <row r="28" spans="1:4" x14ac:dyDescent="0.25">
      <c r="A28" s="4">
        <v>24</v>
      </c>
      <c r="B28" s="2" t="s">
        <v>27</v>
      </c>
      <c r="C28" s="2">
        <v>1</v>
      </c>
      <c r="D28" s="2"/>
    </row>
    <row r="29" spans="1:4" ht="35.1" customHeight="1" x14ac:dyDescent="0.25">
      <c r="A29" s="4">
        <v>25</v>
      </c>
      <c r="B29" s="2" t="s">
        <v>28</v>
      </c>
      <c r="C29" s="2">
        <v>2</v>
      </c>
      <c r="D29" s="2"/>
    </row>
    <row r="30" spans="1:4" ht="69.95" customHeight="1" x14ac:dyDescent="0.25">
      <c r="A30" s="4">
        <v>26</v>
      </c>
      <c r="B30" s="2" t="s">
        <v>30</v>
      </c>
      <c r="C30" s="2">
        <v>1</v>
      </c>
      <c r="D30" s="2"/>
    </row>
    <row r="31" spans="1:4" ht="69.95" customHeight="1" x14ac:dyDescent="0.25">
      <c r="A31" s="4">
        <v>27</v>
      </c>
      <c r="B31" s="2" t="s">
        <v>29</v>
      </c>
      <c r="C31" s="2">
        <f>6+1+13</f>
        <v>20</v>
      </c>
      <c r="D31" s="2"/>
    </row>
    <row r="32" spans="1:4" ht="80.099999999999994" customHeight="1" x14ac:dyDescent="0.25">
      <c r="A32" s="4">
        <v>28</v>
      </c>
      <c r="B32" s="3" t="s">
        <v>32</v>
      </c>
      <c r="C32" s="3">
        <v>14</v>
      </c>
      <c r="D32" s="2"/>
    </row>
    <row r="33" spans="1:4" ht="87.75" customHeight="1" x14ac:dyDescent="0.25">
      <c r="A33" s="4">
        <v>29</v>
      </c>
      <c r="B33" s="3" t="s">
        <v>32</v>
      </c>
      <c r="C33" s="3">
        <v>3</v>
      </c>
      <c r="D33" s="4"/>
    </row>
    <row r="34" spans="1:4" ht="60" customHeight="1" x14ac:dyDescent="0.25">
      <c r="A34" s="4">
        <v>30</v>
      </c>
      <c r="B34" s="3" t="s">
        <v>32</v>
      </c>
      <c r="C34" s="2">
        <v>2</v>
      </c>
      <c r="D34" s="2"/>
    </row>
    <row r="35" spans="1:4" ht="60" customHeight="1" x14ac:dyDescent="0.25">
      <c r="A35" s="4">
        <v>31</v>
      </c>
      <c r="B35" s="3" t="s">
        <v>32</v>
      </c>
      <c r="C35" s="2">
        <v>1</v>
      </c>
      <c r="D35" s="2"/>
    </row>
    <row r="36" spans="1:4" ht="65.099999999999994" customHeight="1" x14ac:dyDescent="0.25">
      <c r="A36" s="4">
        <v>32</v>
      </c>
      <c r="B36" s="3" t="s">
        <v>31</v>
      </c>
      <c r="C36" s="2">
        <v>2</v>
      </c>
      <c r="D36" s="2"/>
    </row>
    <row r="37" spans="1:4" ht="45" customHeight="1" x14ac:dyDescent="0.25">
      <c r="A37" s="4">
        <v>33</v>
      </c>
      <c r="B37" s="3" t="s">
        <v>31</v>
      </c>
      <c r="C37" s="2">
        <v>1</v>
      </c>
      <c r="D37" s="2"/>
    </row>
    <row r="38" spans="1:4" ht="45" customHeight="1" x14ac:dyDescent="0.25">
      <c r="A38" s="4">
        <v>34</v>
      </c>
      <c r="B38" s="3" t="s">
        <v>31</v>
      </c>
      <c r="C38" s="2">
        <v>1</v>
      </c>
      <c r="D38" s="2"/>
    </row>
    <row r="39" spans="1:4" ht="45" customHeight="1" x14ac:dyDescent="0.25">
      <c r="A39" s="4">
        <v>35</v>
      </c>
      <c r="B39" s="3" t="s">
        <v>31</v>
      </c>
      <c r="C39" s="2">
        <v>2</v>
      </c>
      <c r="D39" s="2"/>
    </row>
    <row r="40" spans="1:4" ht="45" customHeight="1" x14ac:dyDescent="0.25">
      <c r="A40" s="4">
        <v>36</v>
      </c>
      <c r="B40" s="3" t="s">
        <v>31</v>
      </c>
      <c r="C40" s="2">
        <v>4</v>
      </c>
      <c r="D40" s="2"/>
    </row>
    <row r="41" spans="1:4" x14ac:dyDescent="0.25">
      <c r="A41" s="1"/>
      <c r="B41" s="1"/>
      <c r="C41" s="1"/>
      <c r="D41" s="1"/>
    </row>
    <row r="42" spans="1:4" x14ac:dyDescent="0.25">
      <c r="A42" s="1"/>
      <c r="B42" s="1" t="s">
        <v>33</v>
      </c>
      <c r="C42" s="1" t="s">
        <v>41</v>
      </c>
      <c r="D42" s="9"/>
    </row>
    <row r="43" spans="1:4" x14ac:dyDescent="0.25">
      <c r="A43" s="1"/>
      <c r="C43" s="10"/>
      <c r="D43" s="10"/>
    </row>
    <row r="44" spans="1:4" x14ac:dyDescent="0.25">
      <c r="A44" s="1"/>
      <c r="B44" s="1"/>
      <c r="C44" s="1"/>
      <c r="D44" s="1"/>
    </row>
    <row r="45" spans="1:4" x14ac:dyDescent="0.25">
      <c r="A45" s="1"/>
      <c r="B45" s="1" t="s">
        <v>34</v>
      </c>
      <c r="C45" s="1" t="s">
        <v>42</v>
      </c>
      <c r="D45" s="1"/>
    </row>
  </sheetData>
  <mergeCells count="1">
    <mergeCell ref="A2:D3"/>
  </mergeCells>
  <pageMargins left="0.7" right="0.7" top="0.75" bottom="0.75" header="0.3" footer="0.3"/>
  <pageSetup paperSize="9"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</dc:creator>
  <cp:lastModifiedBy>Halina Maciejewska-Malawska</cp:lastModifiedBy>
  <cp:lastPrinted>2023-06-22T08:00:20Z</cp:lastPrinted>
  <dcterms:created xsi:type="dcterms:W3CDTF">2022-06-08T08:52:59Z</dcterms:created>
  <dcterms:modified xsi:type="dcterms:W3CDTF">2023-06-22T08:01:48Z</dcterms:modified>
</cp:coreProperties>
</file>