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3\ZP-2023(01-09)\ZP-09 pranie\SWZ i załączniki\"/>
    </mc:Choice>
  </mc:AlternateContent>
  <xr:revisionPtr revIDLastSave="0" documentId="13_ncr:1_{5EBBBE5B-0B39-4233-8729-8166856F0D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20" i="1" l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G21" i="1" l="1"/>
  <c r="I21" i="1"/>
</calcChain>
</file>

<file path=xl/sharedStrings.xml><?xml version="1.0" encoding="utf-8"?>
<sst xmlns="http://schemas.openxmlformats.org/spreadsheetml/2006/main" count="64" uniqueCount="40">
  <si>
    <t xml:space="preserve">Lp. </t>
  </si>
  <si>
    <t>Asortyment</t>
  </si>
  <si>
    <t>j.m.</t>
  </si>
  <si>
    <t xml:space="preserve">SPODNIE  </t>
  </si>
  <si>
    <t xml:space="preserve">BLUZA  </t>
  </si>
  <si>
    <t>SPÓDNICA</t>
  </si>
  <si>
    <t>FARTUCH</t>
  </si>
  <si>
    <t>kg</t>
  </si>
  <si>
    <t>MOP</t>
  </si>
  <si>
    <t>KOC</t>
  </si>
  <si>
    <t>PODUSZKA</t>
  </si>
  <si>
    <t>POSZWA</t>
  </si>
  <si>
    <t>POSZEWKA</t>
  </si>
  <si>
    <t>PRZEŚCIERADŁO</t>
  </si>
  <si>
    <t>POZOSTAŁY ASORTYMENT BĘDACY WŁASNOŚCIĄ ZAMAWIAJACEGO</t>
  </si>
  <si>
    <t>szt</t>
  </si>
  <si>
    <t>ILOŚĆ w okresie trwania umowy</t>
  </si>
  <si>
    <t>Rodzaj usugi</t>
  </si>
  <si>
    <t>pranie</t>
  </si>
  <si>
    <t>Bluza 0,20kg</t>
  </si>
  <si>
    <t>Spódnica-0,20kg</t>
  </si>
  <si>
    <t>Fartuch -0,30kg</t>
  </si>
  <si>
    <t>PIŻAMA -BLUZA</t>
  </si>
  <si>
    <t>PIŻAMA -SPODNIE</t>
  </si>
  <si>
    <t>KOSZULA NOCNA</t>
  </si>
  <si>
    <t>Mop mokry - 0,55kg</t>
  </si>
  <si>
    <t>Mop suchy - 0,15kg</t>
  </si>
  <si>
    <t>Koc - 1,60kg</t>
  </si>
  <si>
    <t>Spodnie - 0,25 kg</t>
  </si>
  <si>
    <t xml:space="preserve">Poduszka - 1,10kg </t>
  </si>
  <si>
    <t>Orientacyjna waga poszczególnych asortymentów:</t>
  </si>
  <si>
    <t>Pranie wraz dzierżawą</t>
  </si>
  <si>
    <t>X</t>
  </si>
  <si>
    <t>UWAGA: w celu potwierdzenia zgodności oferowanego asortymentu z wymaganiami Zamawiającego należy przedłożyć wraz z ofertą po 1 szt. asortymentu wymienionego w pozycjach: 1, 2 i 3</t>
  </si>
  <si>
    <t>Razem</t>
  </si>
  <si>
    <t>cena jedn. netto [zł]</t>
  </si>
  <si>
    <t>wartość netto [zł]</t>
  </si>
  <si>
    <t>VAT [zł]</t>
  </si>
  <si>
    <t>wartość brutto [zł]</t>
  </si>
  <si>
    <t>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</si>
</sst>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sqref="A1:I1"/>
    </sheetView>
  </sheetViews>
  <sheetFormatPr defaultColWidth="9.109375" defaultRowHeight="13.8" x14ac:dyDescent="0.25"/>
  <cols>
    <col min="1" max="1" width="4" style="2" customWidth="1"/>
    <col min="2" max="2" width="37.44140625" style="2" customWidth="1"/>
    <col min="3" max="3" width="21.109375" style="2" customWidth="1"/>
    <col min="4" max="4" width="5.33203125" style="2" customWidth="1"/>
    <col min="5" max="5" width="15.33203125" style="2" customWidth="1"/>
    <col min="6" max="6" width="10.6640625" style="2" customWidth="1"/>
    <col min="7" max="7" width="13.6640625" style="14" customWidth="1"/>
    <col min="8" max="8" width="4.6640625" style="2" customWidth="1"/>
    <col min="9" max="9" width="13.6640625" style="2" customWidth="1"/>
    <col min="10" max="16384" width="9.109375" style="2"/>
  </cols>
  <sheetData>
    <row r="1" spans="1:9" ht="17.399999999999999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" t="s">
        <v>0</v>
      </c>
      <c r="B5" s="1" t="s">
        <v>1</v>
      </c>
      <c r="C5" s="1" t="s">
        <v>17</v>
      </c>
      <c r="D5" s="1" t="s">
        <v>2</v>
      </c>
      <c r="E5" s="16" t="s">
        <v>16</v>
      </c>
      <c r="F5" s="1" t="s">
        <v>35</v>
      </c>
      <c r="G5" s="1" t="s">
        <v>36</v>
      </c>
      <c r="H5" s="1" t="s">
        <v>37</v>
      </c>
      <c r="I5" s="1" t="s">
        <v>38</v>
      </c>
    </row>
    <row r="6" spans="1:9" x14ac:dyDescent="0.25">
      <c r="A6" s="1"/>
      <c r="B6" s="1"/>
      <c r="C6" s="1"/>
      <c r="D6" s="1"/>
      <c r="E6" s="16"/>
      <c r="F6" s="1"/>
      <c r="G6" s="1"/>
      <c r="H6" s="1"/>
      <c r="I6" s="1"/>
    </row>
    <row r="7" spans="1:9" x14ac:dyDescent="0.25">
      <c r="A7" s="3">
        <v>1</v>
      </c>
      <c r="B7" s="4" t="s">
        <v>11</v>
      </c>
      <c r="C7" s="5" t="s">
        <v>31</v>
      </c>
      <c r="D7" s="3" t="s">
        <v>15</v>
      </c>
      <c r="E7" s="6">
        <v>27500</v>
      </c>
      <c r="F7" s="7">
        <v>0</v>
      </c>
      <c r="G7" s="7">
        <f>ROUND(PRODUCT(E7,F7),2)</f>
        <v>0</v>
      </c>
      <c r="H7" s="3">
        <v>0</v>
      </c>
      <c r="I7" s="7">
        <f>ROUND(PRODUCT(E7,F7,1.23),2)</f>
        <v>0</v>
      </c>
    </row>
    <row r="8" spans="1:9" x14ac:dyDescent="0.25">
      <c r="A8" s="3">
        <v>2</v>
      </c>
      <c r="B8" s="4" t="s">
        <v>12</v>
      </c>
      <c r="C8" s="5" t="s">
        <v>31</v>
      </c>
      <c r="D8" s="3" t="s">
        <v>15</v>
      </c>
      <c r="E8" s="6">
        <v>28000</v>
      </c>
      <c r="F8" s="7">
        <v>0</v>
      </c>
      <c r="G8" s="7">
        <f t="shared" ref="G8:G20" si="0">ROUND(PRODUCT(E8,F8),2)</f>
        <v>0</v>
      </c>
      <c r="H8" s="3">
        <v>0</v>
      </c>
      <c r="I8" s="7">
        <f t="shared" ref="I8:I20" si="1">ROUND(PRODUCT(E8,F8,1.23),2)</f>
        <v>0</v>
      </c>
    </row>
    <row r="9" spans="1:9" x14ac:dyDescent="0.25">
      <c r="A9" s="3">
        <v>3</v>
      </c>
      <c r="B9" s="4" t="s">
        <v>13</v>
      </c>
      <c r="C9" s="5" t="s">
        <v>31</v>
      </c>
      <c r="D9" s="3" t="s">
        <v>15</v>
      </c>
      <c r="E9" s="6">
        <v>30000</v>
      </c>
      <c r="F9" s="7">
        <v>0</v>
      </c>
      <c r="G9" s="7">
        <f t="shared" si="0"/>
        <v>0</v>
      </c>
      <c r="H9" s="3">
        <v>0</v>
      </c>
      <c r="I9" s="7">
        <f t="shared" si="1"/>
        <v>0</v>
      </c>
    </row>
    <row r="10" spans="1:9" x14ac:dyDescent="0.25">
      <c r="A10" s="3">
        <v>4</v>
      </c>
      <c r="B10" s="8" t="s">
        <v>8</v>
      </c>
      <c r="C10" s="5" t="s">
        <v>18</v>
      </c>
      <c r="D10" s="3" t="s">
        <v>15</v>
      </c>
      <c r="E10" s="6">
        <v>20</v>
      </c>
      <c r="F10" s="7">
        <v>0</v>
      </c>
      <c r="G10" s="7">
        <f t="shared" si="0"/>
        <v>0</v>
      </c>
      <c r="H10" s="3">
        <v>0</v>
      </c>
      <c r="I10" s="7">
        <f t="shared" si="1"/>
        <v>0</v>
      </c>
    </row>
    <row r="11" spans="1:9" x14ac:dyDescent="0.25">
      <c r="A11" s="3">
        <v>5</v>
      </c>
      <c r="B11" s="8" t="s">
        <v>9</v>
      </c>
      <c r="C11" s="5" t="s">
        <v>18</v>
      </c>
      <c r="D11" s="3" t="s">
        <v>15</v>
      </c>
      <c r="E11" s="6">
        <v>5000</v>
      </c>
      <c r="F11" s="7">
        <v>0</v>
      </c>
      <c r="G11" s="7">
        <f t="shared" si="0"/>
        <v>0</v>
      </c>
      <c r="H11" s="3">
        <v>0</v>
      </c>
      <c r="I11" s="7">
        <f t="shared" si="1"/>
        <v>0</v>
      </c>
    </row>
    <row r="12" spans="1:9" x14ac:dyDescent="0.25">
      <c r="A12" s="3">
        <v>6</v>
      </c>
      <c r="B12" s="8" t="s">
        <v>3</v>
      </c>
      <c r="C12" s="5" t="s">
        <v>18</v>
      </c>
      <c r="D12" s="3" t="s">
        <v>15</v>
      </c>
      <c r="E12" s="6">
        <v>1200</v>
      </c>
      <c r="F12" s="7">
        <v>0</v>
      </c>
      <c r="G12" s="7">
        <f t="shared" si="0"/>
        <v>0</v>
      </c>
      <c r="H12" s="3">
        <v>0</v>
      </c>
      <c r="I12" s="7">
        <f t="shared" si="1"/>
        <v>0</v>
      </c>
    </row>
    <row r="13" spans="1:9" x14ac:dyDescent="0.25">
      <c r="A13" s="3">
        <v>7</v>
      </c>
      <c r="B13" s="8" t="s">
        <v>4</v>
      </c>
      <c r="C13" s="5" t="s">
        <v>18</v>
      </c>
      <c r="D13" s="3" t="s">
        <v>15</v>
      </c>
      <c r="E13" s="6">
        <v>1700</v>
      </c>
      <c r="F13" s="7">
        <v>0</v>
      </c>
      <c r="G13" s="7">
        <f t="shared" si="0"/>
        <v>0</v>
      </c>
      <c r="H13" s="3">
        <v>0</v>
      </c>
      <c r="I13" s="7">
        <f t="shared" si="1"/>
        <v>0</v>
      </c>
    </row>
    <row r="14" spans="1:9" x14ac:dyDescent="0.25">
      <c r="A14" s="3">
        <v>8</v>
      </c>
      <c r="B14" s="8" t="s">
        <v>5</v>
      </c>
      <c r="C14" s="5" t="s">
        <v>18</v>
      </c>
      <c r="D14" s="3" t="s">
        <v>15</v>
      </c>
      <c r="E14" s="6">
        <v>10</v>
      </c>
      <c r="F14" s="7">
        <v>0</v>
      </c>
      <c r="G14" s="7">
        <f t="shared" si="0"/>
        <v>0</v>
      </c>
      <c r="H14" s="3">
        <v>0</v>
      </c>
      <c r="I14" s="7">
        <f t="shared" si="1"/>
        <v>0</v>
      </c>
    </row>
    <row r="15" spans="1:9" x14ac:dyDescent="0.25">
      <c r="A15" s="3">
        <v>9</v>
      </c>
      <c r="B15" s="8" t="s">
        <v>6</v>
      </c>
      <c r="C15" s="5" t="s">
        <v>18</v>
      </c>
      <c r="D15" s="3" t="s">
        <v>15</v>
      </c>
      <c r="E15" s="6">
        <v>200</v>
      </c>
      <c r="F15" s="7">
        <v>0</v>
      </c>
      <c r="G15" s="7">
        <f t="shared" si="0"/>
        <v>0</v>
      </c>
      <c r="H15" s="3">
        <v>0</v>
      </c>
      <c r="I15" s="7">
        <f t="shared" si="1"/>
        <v>0</v>
      </c>
    </row>
    <row r="16" spans="1:9" x14ac:dyDescent="0.25">
      <c r="A16" s="3">
        <v>10</v>
      </c>
      <c r="B16" s="8" t="s">
        <v>22</v>
      </c>
      <c r="C16" s="5" t="s">
        <v>18</v>
      </c>
      <c r="D16" s="3" t="s">
        <v>15</v>
      </c>
      <c r="E16" s="6">
        <v>400</v>
      </c>
      <c r="F16" s="7">
        <v>0</v>
      </c>
      <c r="G16" s="7">
        <f t="shared" si="0"/>
        <v>0</v>
      </c>
      <c r="H16" s="3">
        <v>0</v>
      </c>
      <c r="I16" s="7">
        <f t="shared" si="1"/>
        <v>0</v>
      </c>
    </row>
    <row r="17" spans="1:9" x14ac:dyDescent="0.25">
      <c r="A17" s="3"/>
      <c r="B17" s="8" t="s">
        <v>23</v>
      </c>
      <c r="C17" s="5" t="s">
        <v>18</v>
      </c>
      <c r="D17" s="3" t="s">
        <v>15</v>
      </c>
      <c r="E17" s="6">
        <v>400</v>
      </c>
      <c r="F17" s="7">
        <v>0</v>
      </c>
      <c r="G17" s="7">
        <f t="shared" si="0"/>
        <v>0</v>
      </c>
      <c r="H17" s="3">
        <v>0</v>
      </c>
      <c r="I17" s="7">
        <f t="shared" si="1"/>
        <v>0</v>
      </c>
    </row>
    <row r="18" spans="1:9" x14ac:dyDescent="0.25">
      <c r="A18" s="3">
        <v>11</v>
      </c>
      <c r="B18" s="8" t="s">
        <v>24</v>
      </c>
      <c r="C18" s="5" t="s">
        <v>18</v>
      </c>
      <c r="D18" s="3" t="s">
        <v>15</v>
      </c>
      <c r="E18" s="6">
        <v>30</v>
      </c>
      <c r="F18" s="7">
        <v>0</v>
      </c>
      <c r="G18" s="7">
        <f t="shared" si="0"/>
        <v>0</v>
      </c>
      <c r="H18" s="3">
        <v>0</v>
      </c>
      <c r="I18" s="7">
        <f t="shared" si="1"/>
        <v>0</v>
      </c>
    </row>
    <row r="19" spans="1:9" x14ac:dyDescent="0.25">
      <c r="A19" s="3">
        <v>10</v>
      </c>
      <c r="B19" s="8" t="s">
        <v>10</v>
      </c>
      <c r="C19" s="5" t="s">
        <v>18</v>
      </c>
      <c r="D19" s="3" t="s">
        <v>15</v>
      </c>
      <c r="E19" s="6">
        <v>700</v>
      </c>
      <c r="F19" s="7">
        <v>0</v>
      </c>
      <c r="G19" s="7">
        <f t="shared" si="0"/>
        <v>0</v>
      </c>
      <c r="H19" s="3">
        <v>0</v>
      </c>
      <c r="I19" s="7">
        <f t="shared" si="1"/>
        <v>0</v>
      </c>
    </row>
    <row r="20" spans="1:9" ht="27.6" x14ac:dyDescent="0.25">
      <c r="A20" s="3">
        <v>11</v>
      </c>
      <c r="B20" s="8" t="s">
        <v>14</v>
      </c>
      <c r="C20" s="5" t="s">
        <v>18</v>
      </c>
      <c r="D20" s="3" t="s">
        <v>7</v>
      </c>
      <c r="E20" s="6">
        <v>10000</v>
      </c>
      <c r="F20" s="7">
        <v>0</v>
      </c>
      <c r="G20" s="7">
        <f t="shared" si="0"/>
        <v>0</v>
      </c>
      <c r="H20" s="3">
        <v>0</v>
      </c>
      <c r="I20" s="7">
        <f t="shared" si="1"/>
        <v>0</v>
      </c>
    </row>
    <row r="21" spans="1:9" x14ac:dyDescent="0.25">
      <c r="A21" s="9" t="s">
        <v>34</v>
      </c>
      <c r="B21" s="9"/>
      <c r="C21" s="9"/>
      <c r="D21" s="9"/>
      <c r="E21" s="9"/>
      <c r="F21" s="9"/>
      <c r="G21" s="7">
        <f>SUM(G7:G20)</f>
        <v>0</v>
      </c>
      <c r="H21" s="3" t="s">
        <v>32</v>
      </c>
      <c r="I21" s="7">
        <f>SUM(I7:I20)</f>
        <v>0</v>
      </c>
    </row>
    <row r="22" spans="1:9" ht="19.2" customHeight="1" x14ac:dyDescent="0.25">
      <c r="A22" s="10" t="s">
        <v>33</v>
      </c>
      <c r="B22" s="10"/>
      <c r="C22" s="10"/>
      <c r="D22" s="10"/>
      <c r="E22" s="10"/>
      <c r="F22" s="10"/>
      <c r="G22" s="10"/>
      <c r="H22" s="10"/>
      <c r="I22" s="10"/>
    </row>
    <row r="23" spans="1:9" ht="19.2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9.2" customHeight="1" x14ac:dyDescent="0.25">
      <c r="A24" s="10" t="s">
        <v>30</v>
      </c>
      <c r="B24" s="10"/>
      <c r="C24" s="10"/>
      <c r="D24" s="10"/>
      <c r="E24" s="10"/>
      <c r="F24" s="11"/>
      <c r="G24" s="12"/>
      <c r="H24" s="11"/>
      <c r="I24" s="11"/>
    </row>
    <row r="25" spans="1:9" ht="19.2" customHeight="1" x14ac:dyDescent="0.25">
      <c r="A25" s="11"/>
      <c r="B25" s="11" t="s">
        <v>25</v>
      </c>
      <c r="C25" s="13" t="s">
        <v>27</v>
      </c>
      <c r="D25" s="13"/>
      <c r="E25" s="13" t="s">
        <v>20</v>
      </c>
      <c r="G25" s="10" t="s">
        <v>19</v>
      </c>
      <c r="H25" s="10"/>
    </row>
    <row r="26" spans="1:9" ht="19.2" customHeight="1" x14ac:dyDescent="0.25">
      <c r="A26" s="11"/>
      <c r="B26" s="11" t="s">
        <v>26</v>
      </c>
      <c r="C26" s="13" t="s">
        <v>29</v>
      </c>
      <c r="D26" s="13"/>
      <c r="E26" s="13" t="s">
        <v>21</v>
      </c>
      <c r="G26" s="10" t="s">
        <v>28</v>
      </c>
      <c r="H26" s="10"/>
    </row>
    <row r="27" spans="1:9" ht="9" customHeight="1" x14ac:dyDescent="0.25">
      <c r="A27" s="11"/>
      <c r="B27" s="11"/>
      <c r="C27" s="13"/>
      <c r="D27" s="13"/>
      <c r="E27" s="13"/>
      <c r="G27" s="11"/>
      <c r="H27" s="11"/>
    </row>
    <row r="28" spans="1:9" ht="9" customHeight="1" x14ac:dyDescent="0.25">
      <c r="A28" s="11"/>
      <c r="B28" s="11"/>
      <c r="C28" s="13"/>
      <c r="D28" s="13"/>
      <c r="E28" s="13"/>
      <c r="G28" s="11"/>
      <c r="H28" s="11"/>
    </row>
  </sheetData>
  <mergeCells count="15">
    <mergeCell ref="A21:F21"/>
    <mergeCell ref="A22:I23"/>
    <mergeCell ref="A24:E24"/>
    <mergeCell ref="G25:H25"/>
    <mergeCell ref="G26:H26"/>
    <mergeCell ref="A1:I1"/>
    <mergeCell ref="E5:E6"/>
    <mergeCell ref="A5:A6"/>
    <mergeCell ref="B5:B6"/>
    <mergeCell ref="C5:C6"/>
    <mergeCell ref="D5:D6"/>
    <mergeCell ref="F5:F6"/>
    <mergeCell ref="G5:G6"/>
    <mergeCell ref="H5:H6"/>
    <mergeCell ref="I5:I6"/>
  </mergeCells>
  <phoneticPr fontId="0" type="noConversion"/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 alignWithMargins="0">
    <oddHeader>&amp;R&amp;"+,Kursywa"Załącznik nr 2 do SWZ</oddHeader>
    <oddFooter>&amp;L&amp;"+,Kursywa"Nr sprawy ZP/9/2023&amp;R&amp;"+,Kursywa"&amp;P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Ewa Jonienc</cp:lastModifiedBy>
  <cp:lastPrinted>2023-04-20T10:10:12Z</cp:lastPrinted>
  <dcterms:created xsi:type="dcterms:W3CDTF">1997-02-26T13:46:56Z</dcterms:created>
  <dcterms:modified xsi:type="dcterms:W3CDTF">2023-04-20T10:10:15Z</dcterms:modified>
</cp:coreProperties>
</file>