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01\UsersPas\Kubera_M\Desktop\26. 2023 Dźwigi na 2024, 2025\"/>
    </mc:Choice>
  </mc:AlternateContent>
  <bookViews>
    <workbookView xWindow="0" yWindow="0" windowWidth="28290" windowHeight="10545"/>
  </bookViews>
  <sheets>
    <sheet name="Arkusz1" sheetId="1" r:id="rId1"/>
  </sheets>
  <definedNames>
    <definedName name="_xlnm.Print_Titles" localSheetId="0">Arkusz1!$5:$6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" i="1"/>
  <c r="H7" i="1" s="1"/>
  <c r="F14" i="1"/>
  <c r="F13" i="1"/>
  <c r="F12" i="1"/>
  <c r="F11" i="1"/>
  <c r="F10" i="1"/>
  <c r="F9" i="1"/>
  <c r="F8" i="1"/>
  <c r="F7" i="1"/>
  <c r="H16" i="1" l="1"/>
  <c r="G15" i="1"/>
</calcChain>
</file>

<file path=xl/sharedStrings.xml><?xml version="1.0" encoding="utf-8"?>
<sst xmlns="http://schemas.openxmlformats.org/spreadsheetml/2006/main" count="34" uniqueCount="34">
  <si>
    <t>Lp.</t>
  </si>
  <si>
    <t>jednostka</t>
  </si>
  <si>
    <t>x</t>
  </si>
  <si>
    <t>Wartość (cena)                                                                                                                                                                                              oferty netto</t>
  </si>
  <si>
    <t>Wartość                                         netto</t>
  </si>
  <si>
    <t>Wartość                                            brutto</t>
  </si>
  <si>
    <t>Formularz cenowy*</t>
  </si>
  <si>
    <t>Obliczone kwoty z pól zielonych należy przepisać do formularza Oferta.</t>
  </si>
  <si>
    <t>_________________________________________</t>
  </si>
  <si>
    <t>(data, pieczęć i podpis/podpisy osoby/osób uprawnionej/uprawnionych 
   do składania oświadczeń woli w imieniu Wykonawcy)</t>
  </si>
  <si>
    <t>Załacznik nr 1                                                                                                                                                                                                                                                do Formularza oferty</t>
  </si>
  <si>
    <t>Wartość (cena)                                                                                                                                                                                                                           oferty brutto</t>
  </si>
  <si>
    <t>Arkusz aktywny- utworzone są formuły, wystarczy wypełnić "pola" żółte</t>
  </si>
  <si>
    <t>UWAGA!*</t>
  </si>
  <si>
    <t xml:space="preserve">ceny jednostkowe (brutto)                          </t>
  </si>
  <si>
    <t>DRG.271.26.2023</t>
  </si>
  <si>
    <t>Przegląd konserwacyjny                                                                                      urządzenia dla osób niepełnosprawnych                                                                              w budynku przy Pasażu                                                                       K. Rudowskiego 10</t>
  </si>
  <si>
    <t>Przegląd konserwacyjny                                                                                      urządzenia dla osób niepełnosprawnych                                                                              w budynku A przy ul. Szkolnej 28</t>
  </si>
  <si>
    <t>Przegląd konserwacyjny                                                                                      dźwigu osobowego                                                                              w budynku B przy ul. Szkolnej 28</t>
  </si>
  <si>
    <t>Rodzaj urządzenia / zakres usługi</t>
  </si>
  <si>
    <t>Przegląd konserwacyjny                                                                                      dźwigu towarowego małego                                                                              w budynku B przy ul. Szkolnej 28</t>
  </si>
  <si>
    <t xml:space="preserve">ilość (wymagana)                                                 w okresie                                                                                                   trwania umowy                                                                        (24 miesiące)                                                 </t>
  </si>
  <si>
    <t>Ceny należy podać w zł, z dokładnością do dwóch miejsc po przecinku.</t>
  </si>
  <si>
    <t>……………………..……………….………….                                                                           (pieczęć/nazwa Wykonawcy składającego ofertę)</t>
  </si>
  <si>
    <t>Pomiary elektryczne                                                                                     urządzenia dla osób niepełnosprawnych                                                                              w budynku przy Pasażu                                                                       K. Rudowskiego 10</t>
  </si>
  <si>
    <t>Pomiary elektryczne                                                                                     urządzenia dla osób niepełnosprawnych                                                                              w budynku A przy ul. Szkolnej 28</t>
  </si>
  <si>
    <t>Pomiary elektryczne                                                                                      dźwigu osobowego                                                                              w budynku B przy ul. Szkolnej 28</t>
  </si>
  <si>
    <t>Pomiary elektryczne                                                                                      dźwigu towarowego małego                                                                              w budynku B przy ul. Szkolnej 28</t>
  </si>
  <si>
    <t xml:space="preserve">ceny jednostkowe (netto)                                          </t>
  </si>
  <si>
    <t>a</t>
  </si>
  <si>
    <t>b</t>
  </si>
  <si>
    <t xml:space="preserve">c                        </t>
  </si>
  <si>
    <t>(a x b)</t>
  </si>
  <si>
    <t>(a x b) x 1,23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</si>
</sst>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4" borderId="0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0" workbookViewId="0">
      <selection activeCell="O15" sqref="O15"/>
    </sheetView>
  </sheetViews>
  <sheetFormatPr defaultRowHeight="15" x14ac:dyDescent="0.25"/>
  <cols>
    <col min="1" max="1" width="4.28515625" customWidth="1"/>
    <col min="2" max="2" width="50.5703125" customWidth="1"/>
    <col min="3" max="3" width="12" customWidth="1"/>
    <col min="4" max="4" width="14.7109375" customWidth="1"/>
    <col min="5" max="5" width="14.140625" customWidth="1"/>
    <col min="6" max="6" width="13.7109375" customWidth="1"/>
    <col min="7" max="7" width="14.42578125" customWidth="1"/>
    <col min="8" max="8" width="15.7109375" customWidth="1"/>
  </cols>
  <sheetData>
    <row r="1" spans="1:8" ht="36" customHeight="1" x14ac:dyDescent="0.25">
      <c r="A1" s="1"/>
      <c r="B1" s="1"/>
      <c r="C1" s="1"/>
      <c r="D1" s="1"/>
      <c r="E1" s="28" t="s">
        <v>10</v>
      </c>
      <c r="F1" s="28"/>
      <c r="G1" s="28"/>
      <c r="H1" s="28"/>
    </row>
    <row r="2" spans="1:8" ht="25.5" customHeight="1" x14ac:dyDescent="0.25">
      <c r="A2" s="25" t="s">
        <v>23</v>
      </c>
      <c r="B2" s="25"/>
      <c r="C2" s="25"/>
      <c r="D2" s="25"/>
      <c r="E2" s="1"/>
      <c r="F2" s="1"/>
      <c r="G2" s="1"/>
      <c r="H2" s="1"/>
    </row>
    <row r="3" spans="1:8" ht="15.75" x14ac:dyDescent="0.25">
      <c r="A3" s="26" t="s">
        <v>15</v>
      </c>
      <c r="B3" s="26"/>
      <c r="C3" s="26"/>
      <c r="D3" s="1"/>
      <c r="E3" s="1"/>
      <c r="F3" s="1"/>
      <c r="G3" s="1"/>
      <c r="H3" s="1"/>
    </row>
    <row r="4" spans="1:8" ht="31.5" customHeight="1" x14ac:dyDescent="0.25">
      <c r="A4" s="27" t="s">
        <v>6</v>
      </c>
      <c r="B4" s="27"/>
      <c r="C4" s="27"/>
      <c r="D4" s="27"/>
      <c r="E4" s="27"/>
      <c r="F4" s="27"/>
      <c r="G4" s="27"/>
      <c r="H4" s="27"/>
    </row>
    <row r="5" spans="1:8" ht="102" customHeight="1" x14ac:dyDescent="0.25">
      <c r="A5" s="30" t="s">
        <v>0</v>
      </c>
      <c r="B5" s="30" t="s">
        <v>19</v>
      </c>
      <c r="C5" s="30" t="s">
        <v>1</v>
      </c>
      <c r="D5" s="4" t="s">
        <v>21</v>
      </c>
      <c r="E5" s="3" t="s">
        <v>28</v>
      </c>
      <c r="F5" s="4" t="s">
        <v>14</v>
      </c>
      <c r="G5" s="6" t="s">
        <v>4</v>
      </c>
      <c r="H5" s="6" t="s">
        <v>5</v>
      </c>
    </row>
    <row r="6" spans="1:8" ht="21.75" customHeight="1" x14ac:dyDescent="0.25">
      <c r="A6" s="31"/>
      <c r="B6" s="31"/>
      <c r="C6" s="31"/>
      <c r="D6" s="14" t="s">
        <v>29</v>
      </c>
      <c r="E6" s="3" t="s">
        <v>30</v>
      </c>
      <c r="F6" s="14" t="s">
        <v>31</v>
      </c>
      <c r="G6" s="6" t="s">
        <v>32</v>
      </c>
      <c r="H6" s="6" t="s">
        <v>33</v>
      </c>
    </row>
    <row r="7" spans="1:8" ht="69" customHeight="1" x14ac:dyDescent="0.25">
      <c r="A7" s="2">
        <v>1</v>
      </c>
      <c r="B7" s="15" t="s">
        <v>16</v>
      </c>
      <c r="C7" s="2">
        <v>1</v>
      </c>
      <c r="D7" s="5">
        <v>24</v>
      </c>
      <c r="E7" s="10"/>
      <c r="F7" s="7">
        <f>ROUND(E7+E7*23%,2)</f>
        <v>0</v>
      </c>
      <c r="G7" s="7">
        <f>ROUND(D7*E7,2)</f>
        <v>0</v>
      </c>
      <c r="H7" s="7">
        <f>ROUND(G7*1.23,2)</f>
        <v>0</v>
      </c>
    </row>
    <row r="8" spans="1:8" ht="48.75" customHeight="1" x14ac:dyDescent="0.25">
      <c r="A8" s="2">
        <v>2</v>
      </c>
      <c r="B8" s="15" t="s">
        <v>17</v>
      </c>
      <c r="C8" s="2">
        <v>1</v>
      </c>
      <c r="D8" s="5">
        <v>24</v>
      </c>
      <c r="E8" s="10"/>
      <c r="F8" s="7">
        <f t="shared" ref="F8:F14" si="0">ROUND(E8+E8*23%,2)</f>
        <v>0</v>
      </c>
      <c r="G8" s="7">
        <f>ROUND(D8*E8,2)</f>
        <v>0</v>
      </c>
      <c r="H8" s="7">
        <f t="shared" ref="H8:H14" si="1">ROUND(G8*1.23,2)</f>
        <v>0</v>
      </c>
    </row>
    <row r="9" spans="1:8" ht="47.25" customHeight="1" x14ac:dyDescent="0.25">
      <c r="A9" s="2">
        <v>3</v>
      </c>
      <c r="B9" s="15" t="s">
        <v>18</v>
      </c>
      <c r="C9" s="2">
        <v>1</v>
      </c>
      <c r="D9" s="5">
        <v>24</v>
      </c>
      <c r="E9" s="10"/>
      <c r="F9" s="7">
        <f t="shared" si="0"/>
        <v>0</v>
      </c>
      <c r="G9" s="7">
        <f t="shared" ref="G9:G14" si="2">ROUND(D9*E9,2)</f>
        <v>0</v>
      </c>
      <c r="H9" s="7">
        <f t="shared" si="1"/>
        <v>0</v>
      </c>
    </row>
    <row r="10" spans="1:8" ht="52.5" customHeight="1" x14ac:dyDescent="0.25">
      <c r="A10" s="2">
        <v>4</v>
      </c>
      <c r="B10" s="15" t="s">
        <v>20</v>
      </c>
      <c r="C10" s="2">
        <v>1</v>
      </c>
      <c r="D10" s="5">
        <v>12</v>
      </c>
      <c r="E10" s="10"/>
      <c r="F10" s="7">
        <f t="shared" si="0"/>
        <v>0</v>
      </c>
      <c r="G10" s="7">
        <f t="shared" si="2"/>
        <v>0</v>
      </c>
      <c r="H10" s="7">
        <f t="shared" si="1"/>
        <v>0</v>
      </c>
    </row>
    <row r="11" spans="1:8" ht="61.5" customHeight="1" x14ac:dyDescent="0.25">
      <c r="A11" s="2">
        <v>5</v>
      </c>
      <c r="B11" s="15" t="s">
        <v>24</v>
      </c>
      <c r="C11" s="2">
        <v>1</v>
      </c>
      <c r="D11" s="5">
        <v>2</v>
      </c>
      <c r="E11" s="10"/>
      <c r="F11" s="7">
        <f t="shared" si="0"/>
        <v>0</v>
      </c>
      <c r="G11" s="7">
        <f t="shared" si="2"/>
        <v>0</v>
      </c>
      <c r="H11" s="7">
        <f t="shared" si="1"/>
        <v>0</v>
      </c>
    </row>
    <row r="12" spans="1:8" ht="53.25" customHeight="1" x14ac:dyDescent="0.25">
      <c r="A12" s="2">
        <v>6</v>
      </c>
      <c r="B12" s="15" t="s">
        <v>25</v>
      </c>
      <c r="C12" s="2">
        <v>1</v>
      </c>
      <c r="D12" s="5">
        <v>2</v>
      </c>
      <c r="E12" s="10"/>
      <c r="F12" s="7">
        <f t="shared" si="0"/>
        <v>0</v>
      </c>
      <c r="G12" s="7">
        <f t="shared" si="2"/>
        <v>0</v>
      </c>
      <c r="H12" s="7">
        <f t="shared" si="1"/>
        <v>0</v>
      </c>
    </row>
    <row r="13" spans="1:8" ht="50.25" customHeight="1" x14ac:dyDescent="0.25">
      <c r="A13" s="2">
        <v>7</v>
      </c>
      <c r="B13" s="15" t="s">
        <v>26</v>
      </c>
      <c r="C13" s="2">
        <v>1</v>
      </c>
      <c r="D13" s="5">
        <v>2</v>
      </c>
      <c r="E13" s="10"/>
      <c r="F13" s="7">
        <f t="shared" si="0"/>
        <v>0</v>
      </c>
      <c r="G13" s="7">
        <f t="shared" si="2"/>
        <v>0</v>
      </c>
      <c r="H13" s="7">
        <f t="shared" si="1"/>
        <v>0</v>
      </c>
    </row>
    <row r="14" spans="1:8" ht="49.5" customHeight="1" x14ac:dyDescent="0.25">
      <c r="A14" s="2">
        <v>8</v>
      </c>
      <c r="B14" s="15" t="s">
        <v>27</v>
      </c>
      <c r="C14" s="2">
        <v>1</v>
      </c>
      <c r="D14" s="5">
        <v>2</v>
      </c>
      <c r="E14" s="10"/>
      <c r="F14" s="7">
        <f t="shared" si="0"/>
        <v>0</v>
      </c>
      <c r="G14" s="7">
        <f t="shared" si="2"/>
        <v>0</v>
      </c>
      <c r="H14" s="7">
        <f t="shared" si="1"/>
        <v>0</v>
      </c>
    </row>
    <row r="15" spans="1:8" ht="34.5" customHeight="1" x14ac:dyDescent="0.25">
      <c r="A15" s="29" t="s">
        <v>3</v>
      </c>
      <c r="B15" s="29"/>
      <c r="C15" s="29"/>
      <c r="D15" s="29"/>
      <c r="E15" s="29"/>
      <c r="F15" s="29"/>
      <c r="G15" s="11">
        <f>SUM(G7:G14)</f>
        <v>0</v>
      </c>
      <c r="H15" s="7" t="s">
        <v>2</v>
      </c>
    </row>
    <row r="16" spans="1:8" ht="37.5" customHeight="1" x14ac:dyDescent="0.25">
      <c r="A16" s="19" t="s">
        <v>11</v>
      </c>
      <c r="B16" s="19"/>
      <c r="C16" s="19"/>
      <c r="D16" s="19"/>
      <c r="E16" s="19"/>
      <c r="F16" s="19"/>
      <c r="G16" s="20"/>
      <c r="H16" s="12">
        <f>SUM(H7:H14)</f>
        <v>0</v>
      </c>
    </row>
    <row r="17" spans="1:8" ht="7.5" customHeight="1" x14ac:dyDescent="0.25">
      <c r="A17" s="8"/>
      <c r="B17" s="8"/>
      <c r="C17" s="8"/>
      <c r="D17" s="8"/>
      <c r="E17" s="8"/>
      <c r="F17" s="8"/>
      <c r="G17" s="8"/>
      <c r="H17" s="9"/>
    </row>
    <row r="18" spans="1:8" ht="41.25" customHeight="1" x14ac:dyDescent="0.25">
      <c r="A18" s="22" t="s">
        <v>13</v>
      </c>
      <c r="B18" s="22"/>
      <c r="C18" s="8"/>
      <c r="D18" s="8"/>
      <c r="E18" s="8"/>
      <c r="F18" s="8"/>
      <c r="G18" s="8"/>
      <c r="H18" s="9"/>
    </row>
    <row r="19" spans="1:8" ht="23.25" customHeight="1" x14ac:dyDescent="0.25">
      <c r="A19" s="23" t="s">
        <v>12</v>
      </c>
      <c r="B19" s="23"/>
      <c r="C19" s="23"/>
      <c r="D19" s="23"/>
      <c r="E19" s="8"/>
      <c r="F19" s="8"/>
      <c r="G19" s="8"/>
      <c r="H19" s="9"/>
    </row>
    <row r="20" spans="1:8" ht="32.25" customHeight="1" x14ac:dyDescent="0.25">
      <c r="A20" s="24" t="s">
        <v>7</v>
      </c>
      <c r="B20" s="24"/>
      <c r="C20" s="24"/>
      <c r="D20" s="24"/>
      <c r="E20" s="8"/>
      <c r="F20" s="8"/>
      <c r="G20" s="8"/>
      <c r="H20" s="9"/>
    </row>
    <row r="21" spans="1:8" ht="29.25" customHeight="1" x14ac:dyDescent="0.25">
      <c r="A21" s="21" t="s">
        <v>22</v>
      </c>
      <c r="B21" s="21"/>
      <c r="C21" s="21"/>
      <c r="D21" s="21"/>
      <c r="E21" s="21"/>
      <c r="F21" s="21"/>
      <c r="G21" s="21"/>
      <c r="H21" s="21"/>
    </row>
    <row r="22" spans="1:8" ht="11.25" customHeight="1" x14ac:dyDescent="0.25">
      <c r="A22" s="13"/>
      <c r="B22" s="13"/>
      <c r="C22" s="13"/>
      <c r="D22" s="13"/>
      <c r="E22" s="13"/>
      <c r="F22" s="13"/>
      <c r="G22" s="13"/>
      <c r="H22" s="13"/>
    </row>
    <row r="24" spans="1:8" ht="68.25" customHeight="1" x14ac:dyDescent="0.25">
      <c r="F24" s="16" t="s">
        <v>8</v>
      </c>
      <c r="G24" s="16"/>
      <c r="H24" s="16"/>
    </row>
    <row r="25" spans="1:8" ht="60.75" customHeight="1" x14ac:dyDescent="0.25">
      <c r="F25" s="17" t="s">
        <v>9</v>
      </c>
      <c r="G25" s="18"/>
      <c r="H25" s="18"/>
    </row>
  </sheetData>
  <mergeCells count="15">
    <mergeCell ref="A2:D2"/>
    <mergeCell ref="A3:C3"/>
    <mergeCell ref="A4:H4"/>
    <mergeCell ref="E1:H1"/>
    <mergeCell ref="A15:F15"/>
    <mergeCell ref="C5:C6"/>
    <mergeCell ref="A5:A6"/>
    <mergeCell ref="B5:B6"/>
    <mergeCell ref="F24:H24"/>
    <mergeCell ref="F25:H25"/>
    <mergeCell ref="A16:G16"/>
    <mergeCell ref="A21:H21"/>
    <mergeCell ref="A18:B18"/>
    <mergeCell ref="A19:D19"/>
    <mergeCell ref="A20:D20"/>
  </mergeCells>
  <pageMargins left="0.19685039370078741" right="0.19685039370078741" top="0.19685039370078741" bottom="0.74803149606299213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Kubera Marzena</cp:lastModifiedBy>
  <cp:lastPrinted>2023-10-25T12:24:40Z</cp:lastPrinted>
  <dcterms:created xsi:type="dcterms:W3CDTF">2023-07-13T10:54:33Z</dcterms:created>
  <dcterms:modified xsi:type="dcterms:W3CDTF">2023-10-26T06:43:03Z</dcterms:modified>
</cp:coreProperties>
</file>