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bookViews>
    <workbookView xWindow="-105" yWindow="-105" windowWidth="23250" windowHeight="125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8" i="1"/>
  <c r="F9" i="1"/>
  <c r="F7" i="1" s="1"/>
  <c r="F11" i="1"/>
  <c r="F10" i="1" s="1"/>
  <c r="F3" i="1" l="1"/>
  <c r="F12" i="1"/>
</calcChain>
</file>

<file path=xl/sharedStrings.xml><?xml version="1.0" encoding="utf-8"?>
<sst xmlns="http://schemas.openxmlformats.org/spreadsheetml/2006/main" count="30" uniqueCount="29">
  <si>
    <t>Lp.</t>
  </si>
  <si>
    <t>Opis</t>
  </si>
  <si>
    <t xml:space="preserve">Jedn. miary </t>
  </si>
  <si>
    <t xml:space="preserve">Ilość </t>
  </si>
  <si>
    <t>1</t>
  </si>
  <si>
    <t>Prace przygotowawcze, prace ziemne</t>
  </si>
  <si>
    <t>m3</t>
  </si>
  <si>
    <t>m2</t>
  </si>
  <si>
    <t>2</t>
  </si>
  <si>
    <t>Nasadzenia</t>
  </si>
  <si>
    <t>szt</t>
  </si>
  <si>
    <t>3</t>
  </si>
  <si>
    <t>3.5</t>
  </si>
  <si>
    <t>Dowóz ziemi urodzajniej wraz z transportem</t>
  </si>
  <si>
    <t>2.2.</t>
  </si>
  <si>
    <t>1.3.</t>
  </si>
  <si>
    <t>1.4.</t>
  </si>
  <si>
    <t>1.5.</t>
  </si>
  <si>
    <t>2.4.</t>
  </si>
  <si>
    <t>Prace instalacyjne</t>
  </si>
  <si>
    <t>kpl.</t>
  </si>
  <si>
    <t>Wykonanie trawników z rolki, na terenie płaskim, z nawożeniem  wraz z transportem i robocizną</t>
  </si>
  <si>
    <t>r-m</t>
  </si>
  <si>
    <t xml:space="preserve">Rozścielenie ziemi urodzajnej 0,1 m miąższości, teren płaski </t>
  </si>
  <si>
    <t>Sadzenie drzew i krzewów liściastych form naturalnych na terenie skarp w gruncie kategorii III, z zaprawą dołów całkowitą nawozem długodziałającym, średnica i głębokość dołów 0,3 m, ziemia urodzajna (humus) - pęcherznica kalinolistna -400szt., dereń biały 100szt. , donica 3l</t>
  </si>
  <si>
    <t>wykonanie automatycznego systemu nawadniania zieleni: sterownik bateryjny szt. 2 (4 i 6 sekcji), stodnie zaworowe z przyłączem zaworowym szt 3 , zawory automatyczne szt. 9, zraszacz szt 24, ciągi przyłączeniowe 500mb, czujnik deszczowy szt. 2 wraz z masztem i robocizną, przepust szt 3</t>
  </si>
  <si>
    <t xml:space="preserve">Cena jednostkowa  brutto </t>
  </si>
  <si>
    <t>Wartość    brutto</t>
  </si>
  <si>
    <t>Tabela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</si>
</sst>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1" fillId="0" borderId="0" xfId="0" applyFont="1"/>
    <xf numFmtId="0" fontId="0" fillId="0" borderId="1" xfId="0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vertical="center"/>
    </xf>
    <xf numFmtId="0" fontId="0" fillId="3" borderId="6" xfId="0" applyFill="1" applyBorder="1"/>
    <xf numFmtId="49" fontId="0" fillId="0" borderId="5" xfId="0" applyNumberFormat="1" applyFill="1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J8" sqref="J8"/>
    </sheetView>
  </sheetViews>
  <sheetFormatPr defaultRowHeight="15" x14ac:dyDescent="0.25"/>
  <cols>
    <col min="1" max="1" width="6.85546875" customWidth="1"/>
    <col min="2" max="2" width="72.85546875" customWidth="1"/>
    <col min="4" max="4" width="17.7109375" customWidth="1"/>
    <col min="5" max="5" width="18.7109375" customWidth="1"/>
    <col min="6" max="6" width="12.140625" customWidth="1"/>
  </cols>
  <sheetData>
    <row r="1" spans="1:6" ht="15.75" thickBot="1" x14ac:dyDescent="0.3">
      <c r="B1" s="22" t="s">
        <v>28</v>
      </c>
    </row>
    <row r="2" spans="1:6" ht="47.25" x14ac:dyDescent="0.25">
      <c r="A2" s="10" t="s">
        <v>0</v>
      </c>
      <c r="B2" s="11" t="s">
        <v>1</v>
      </c>
      <c r="C2" s="11" t="s">
        <v>2</v>
      </c>
      <c r="D2" s="11" t="s">
        <v>3</v>
      </c>
      <c r="E2" s="11" t="s">
        <v>26</v>
      </c>
      <c r="F2" s="12" t="s">
        <v>27</v>
      </c>
    </row>
    <row r="3" spans="1:6" x14ac:dyDescent="0.25">
      <c r="A3" s="13" t="s">
        <v>4</v>
      </c>
      <c r="B3" s="1" t="s">
        <v>5</v>
      </c>
      <c r="C3" s="1"/>
      <c r="D3" s="1"/>
      <c r="E3" s="2"/>
      <c r="F3" s="14">
        <f>SUM(F4:F6)</f>
        <v>0</v>
      </c>
    </row>
    <row r="4" spans="1:6" x14ac:dyDescent="0.25">
      <c r="A4" s="15" t="s">
        <v>15</v>
      </c>
      <c r="B4" s="3" t="s">
        <v>13</v>
      </c>
      <c r="C4" s="4" t="s">
        <v>6</v>
      </c>
      <c r="D4" s="4">
        <v>400</v>
      </c>
      <c r="E4" s="5"/>
      <c r="F4" s="16">
        <f t="shared" ref="F4:F9" si="0">D4*E4</f>
        <v>0</v>
      </c>
    </row>
    <row r="5" spans="1:6" x14ac:dyDescent="0.25">
      <c r="A5" s="15" t="s">
        <v>16</v>
      </c>
      <c r="B5" s="3" t="s">
        <v>23</v>
      </c>
      <c r="C5" s="4" t="s">
        <v>7</v>
      </c>
      <c r="D5" s="4">
        <v>4000</v>
      </c>
      <c r="E5" s="5"/>
      <c r="F5" s="16">
        <f t="shared" si="0"/>
        <v>0</v>
      </c>
    </row>
    <row r="6" spans="1:6" x14ac:dyDescent="0.25">
      <c r="A6" s="15" t="s">
        <v>17</v>
      </c>
      <c r="B6" s="3"/>
      <c r="C6" s="4"/>
      <c r="D6" s="4"/>
      <c r="E6" s="5"/>
      <c r="F6" s="16"/>
    </row>
    <row r="7" spans="1:6" x14ac:dyDescent="0.25">
      <c r="A7" s="13" t="s">
        <v>8</v>
      </c>
      <c r="B7" s="1" t="s">
        <v>9</v>
      </c>
      <c r="C7" s="6"/>
      <c r="D7" s="6"/>
      <c r="E7" s="7"/>
      <c r="F7" s="14">
        <f>SUM(F8:F9)</f>
        <v>0</v>
      </c>
    </row>
    <row r="8" spans="1:6" ht="60" x14ac:dyDescent="0.25">
      <c r="A8" s="15" t="s">
        <v>14</v>
      </c>
      <c r="B8" s="3" t="s">
        <v>24</v>
      </c>
      <c r="C8" s="4" t="s">
        <v>10</v>
      </c>
      <c r="D8" s="4">
        <v>500</v>
      </c>
      <c r="E8" s="9"/>
      <c r="F8" s="17">
        <f t="shared" si="0"/>
        <v>0</v>
      </c>
    </row>
    <row r="9" spans="1:6" ht="30" x14ac:dyDescent="0.25">
      <c r="A9" s="15" t="s">
        <v>18</v>
      </c>
      <c r="B9" s="3" t="s">
        <v>21</v>
      </c>
      <c r="C9" s="4" t="s">
        <v>7</v>
      </c>
      <c r="D9" s="4">
        <v>3600</v>
      </c>
      <c r="E9" s="9"/>
      <c r="F9" s="17">
        <f t="shared" si="0"/>
        <v>0</v>
      </c>
    </row>
    <row r="10" spans="1:6" x14ac:dyDescent="0.25">
      <c r="A10" s="13" t="s">
        <v>11</v>
      </c>
      <c r="B10" s="1" t="s">
        <v>19</v>
      </c>
      <c r="C10" s="6"/>
      <c r="D10" s="6"/>
      <c r="E10" s="7"/>
      <c r="F10" s="14">
        <f>F11</f>
        <v>0</v>
      </c>
    </row>
    <row r="11" spans="1:6" ht="60" x14ac:dyDescent="0.25">
      <c r="A11" s="15" t="s">
        <v>12</v>
      </c>
      <c r="B11" s="3" t="s">
        <v>25</v>
      </c>
      <c r="C11" s="4" t="s">
        <v>20</v>
      </c>
      <c r="D11" s="4">
        <v>1</v>
      </c>
      <c r="E11" s="9"/>
      <c r="F11" s="17">
        <f>D11*E11</f>
        <v>0</v>
      </c>
    </row>
    <row r="12" spans="1:6" ht="15.75" thickBot="1" x14ac:dyDescent="0.3">
      <c r="A12" s="18"/>
      <c r="B12" s="19"/>
      <c r="C12" s="20" t="s">
        <v>22</v>
      </c>
      <c r="D12" s="19"/>
      <c r="E12" s="19"/>
      <c r="F12" s="21">
        <f>$F3+$F7+$F10</f>
        <v>0</v>
      </c>
    </row>
    <row r="14" spans="1:6" x14ac:dyDescent="0.25">
      <c r="A14" s="8"/>
      <c r="B14" s="8"/>
      <c r="C14" s="8"/>
      <c r="D14" s="8"/>
      <c r="E14" s="8"/>
      <c r="F14" s="8"/>
    </row>
    <row r="15" spans="1:6" x14ac:dyDescent="0.25">
      <c r="A15" s="8"/>
      <c r="B15" s="8"/>
      <c r="C15" s="8"/>
      <c r="D15" s="8"/>
      <c r="E15" s="8"/>
      <c r="F15" s="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Duszowicz</dc:creator>
  <cp:lastModifiedBy>oem</cp:lastModifiedBy>
  <cp:lastPrinted>2021-06-23T08:55:50Z</cp:lastPrinted>
  <dcterms:created xsi:type="dcterms:W3CDTF">2021-03-16T13:18:35Z</dcterms:created>
  <dcterms:modified xsi:type="dcterms:W3CDTF">2021-06-23T12:39:54Z</dcterms:modified>
</cp:coreProperties>
</file>