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0 Rejestr Spraw\271 - dokumentacja zamówień publicznych\271.2 - PZP\2024\BR.271.2.3.2024 - Powstańców II Etap\"/>
    </mc:Choice>
  </mc:AlternateContent>
  <xr:revisionPtr revIDLastSave="0" documentId="13_ncr:1_{E245CCA2-824C-4933-BE5F-89E223CB41AB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Arkusz1!$B$1:$V$24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2" i="1" s="1"/>
  <c r="R21" i="1"/>
  <c r="S21" i="1"/>
  <c r="T21" i="1"/>
  <c r="Q21" i="1" l="1"/>
  <c r="P21" i="1"/>
  <c r="O21" i="1"/>
  <c r="N21" i="1"/>
  <c r="K21" i="1"/>
  <c r="J21" i="1"/>
  <c r="H21" i="1"/>
  <c r="G21" i="1"/>
  <c r="F21" i="1"/>
  <c r="M21" i="1" l="1"/>
  <c r="M22" i="1" s="1"/>
  <c r="R22" i="1"/>
  <c r="D21" i="1" l="1"/>
  <c r="E21" i="1" l="1"/>
</calcChain>
</file>

<file path=xl/sharedStrings.xml><?xml version="1.0" encoding="utf-8"?>
<sst xmlns="http://schemas.openxmlformats.org/spreadsheetml/2006/main" count="80" uniqueCount="39">
  <si>
    <t>I</t>
  </si>
  <si>
    <t>ROBOTY ZIEMNE</t>
  </si>
  <si>
    <t>Wartość finansowa</t>
  </si>
  <si>
    <t>netto [PLN]</t>
  </si>
  <si>
    <t>brutto [PLN]</t>
  </si>
  <si>
    <t>Rodzaj robót</t>
  </si>
  <si>
    <t>Nazwa i zakres</t>
  </si>
  <si>
    <t>Wartość finansowa RAZEM</t>
  </si>
  <si>
    <t>CZĘŚĆ 2/7 DO SWZ, HARMONOGRAM RZECZOWO-FINANSOWY OGÓLNY</t>
  </si>
  <si>
    <t>RAZEM</t>
  </si>
  <si>
    <t>Wartość</t>
  </si>
  <si>
    <t>RAZEM 2024</t>
  </si>
  <si>
    <t xml:space="preserve">RAZEM </t>
  </si>
  <si>
    <t>II</t>
  </si>
  <si>
    <t>RAZEM 2025</t>
  </si>
  <si>
    <t>V</t>
  </si>
  <si>
    <t>VI</t>
  </si>
  <si>
    <t>VII</t>
  </si>
  <si>
    <t>XI</t>
  </si>
  <si>
    <t>IX</t>
  </si>
  <si>
    <t>III</t>
  </si>
  <si>
    <t>X</t>
  </si>
  <si>
    <t>IV</t>
  </si>
  <si>
    <t>promesa + umowie</t>
  </si>
  <si>
    <r>
      <t xml:space="preserve">DD.MM.RRRR - ZAKOŃCZENIE ETAPU I,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a)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</si>
  <si>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t xml:space="preserve">ROBOTY PRZYGOTOWAWCZE </t>
  </si>
  <si>
    <t>PODBUDOWY</t>
  </si>
  <si>
    <t>NAWIERZCHNIE</t>
  </si>
  <si>
    <t>KANALIZACJA DESZCZOWA</t>
  </si>
  <si>
    <t>KANALIZACJA SANITARNA</t>
  </si>
  <si>
    <t>SIEĆ WODOCIĄGOWA</t>
  </si>
  <si>
    <t>CZĘŚĆ ELEKTRYCZNA</t>
  </si>
  <si>
    <t>ELEMENTY ULIC</t>
  </si>
  <si>
    <t>ROBOTY WYKOŃCZENIOWE</t>
  </si>
  <si>
    <t>DOCELOWA ORGANIZACJA RUCHU</t>
  </si>
  <si>
    <t>TABLICE INFORMACYJNE</t>
  </si>
  <si>
    <t>PRZEBUDOWA DROGI GMINNEJ NR 116297D, ULICA POWSTAŃCÓW W MIEROSZOWIE</t>
  </si>
  <si>
    <r>
      <t xml:space="preserve">DD.MM.RRRR - ZAKOŃCZENIE ZADANIA,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b)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</si>
  <si>
    <r>
      <t xml:space="preserve">DD.MM.RRRR - ZAKOŃCZENIE ETAPU II,  zgodnie z </t>
    </r>
    <r>
      <rPr>
        <b/>
        <sz val="8"/>
        <color theme="3"/>
        <rFont val="Czcionka tekstu podstawowego"/>
        <charset val="238"/>
      </rPr>
      <t>§</t>
    </r>
    <r>
      <rPr>
        <b/>
        <sz val="9.1999999999999993"/>
        <color theme="3"/>
        <rFont val="Calibri"/>
        <family val="2"/>
        <charset val="238"/>
      </rPr>
      <t xml:space="preserve">2 ust. 4 lit a) </t>
    </r>
    <r>
      <rPr>
        <b/>
        <sz val="8"/>
        <color theme="3"/>
        <rFont val="Calibri"/>
        <family val="2"/>
        <charset val="238"/>
        <scheme val="minor"/>
      </rPr>
      <t>Umowy nr….. z dnia 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</si>
</sst>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8"/>
      <color theme="3"/>
      <name val="Calibri"/>
      <family val="2"/>
      <charset val="238"/>
      <scheme val="minor"/>
    </font>
    <font>
      <b/>
      <sz val="8"/>
      <color theme="3"/>
      <name val="Czcionka tekstu podstawowego"/>
      <charset val="238"/>
    </font>
    <font>
      <b/>
      <sz val="9.1999999999999993"/>
      <color theme="3"/>
      <name val="Calibri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7" fillId="0" borderId="1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4" fontId="0" fillId="2" borderId="8" xfId="0" applyNumberFormat="1" applyFill="1" applyBorder="1"/>
    <xf numFmtId="0" fontId="7" fillId="2" borderId="7" xfId="0" applyFont="1" applyFill="1" applyBorder="1" applyAlignment="1">
      <alignment horizontal="center" vertical="top" wrapText="1"/>
    </xf>
    <xf numFmtId="2" fontId="0" fillId="0" borderId="0" xfId="0" applyNumberFormat="1"/>
    <xf numFmtId="0" fontId="5" fillId="0" borderId="7" xfId="0" applyFont="1" applyBorder="1" applyAlignment="1">
      <alignment horizontal="center" wrapText="1"/>
    </xf>
    <xf numFmtId="0" fontId="0" fillId="2" borderId="7" xfId="0" applyFill="1" applyBorder="1"/>
    <xf numFmtId="0" fontId="3" fillId="0" borderId="7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3" fillId="3" borderId="7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" fontId="14" fillId="0" borderId="26" xfId="0" applyNumberFormat="1" applyFont="1" applyBorder="1" applyAlignment="1">
      <alignment vertical="top" wrapText="1"/>
    </xf>
    <xf numFmtId="4" fontId="14" fillId="3" borderId="26" xfId="0" applyNumberFormat="1" applyFont="1" applyFill="1" applyBorder="1" applyAlignment="1">
      <alignment vertical="top" wrapText="1"/>
    </xf>
    <xf numFmtId="4" fontId="14" fillId="2" borderId="26" xfId="0" applyNumberFormat="1" applyFont="1" applyFill="1" applyBorder="1"/>
    <xf numFmtId="4" fontId="14" fillId="0" borderId="26" xfId="0" applyNumberFormat="1" applyFont="1" applyBorder="1"/>
    <xf numFmtId="0" fontId="0" fillId="3" borderId="0" xfId="0" applyFill="1"/>
    <xf numFmtId="0" fontId="1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3" fillId="2" borderId="25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4" fontId="14" fillId="0" borderId="6" xfId="0" applyNumberFormat="1" applyFont="1" applyBorder="1" applyAlignment="1">
      <alignment vertical="top" wrapText="1"/>
    </xf>
    <xf numFmtId="4" fontId="14" fillId="2" borderId="29" xfId="0" applyNumberFormat="1" applyFont="1" applyFill="1" applyBorder="1"/>
    <xf numFmtId="4" fontId="14" fillId="0" borderId="6" xfId="0" applyNumberFormat="1" applyFont="1" applyBorder="1"/>
    <xf numFmtId="2" fontId="3" fillId="2" borderId="7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/>
    <xf numFmtId="0" fontId="5" fillId="0" borderId="7" xfId="0" applyFont="1" applyBorder="1" applyAlignment="1">
      <alignment horizontal="center" vertical="top" wrapText="1"/>
    </xf>
    <xf numFmtId="2" fontId="11" fillId="3" borderId="11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2" fontId="11" fillId="3" borderId="12" xfId="1" applyNumberFormat="1" applyFont="1" applyFill="1" applyBorder="1" applyAlignment="1">
      <alignment horizontal="center" vertical="center" wrapText="1"/>
    </xf>
    <xf numFmtId="2" fontId="11" fillId="3" borderId="7" xfId="1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14" fillId="0" borderId="1" xfId="0" applyNumberFormat="1" applyFont="1" applyBorder="1" applyAlignment="1">
      <alignment vertical="top" wrapText="1"/>
    </xf>
    <xf numFmtId="4" fontId="14" fillId="0" borderId="1" xfId="0" applyNumberFormat="1" applyFont="1" applyBorder="1"/>
    <xf numFmtId="4" fontId="14" fillId="2" borderId="30" xfId="0" applyNumberFormat="1" applyFont="1" applyFill="1" applyBorder="1" applyAlignment="1">
      <alignment vertical="top" wrapText="1"/>
    </xf>
    <xf numFmtId="2" fontId="14" fillId="2" borderId="29" xfId="0" applyNumberFormat="1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vertical="top" wrapText="1"/>
    </xf>
    <xf numFmtId="4" fontId="14" fillId="2" borderId="8" xfId="0" applyNumberFormat="1" applyFont="1" applyFill="1" applyBorder="1" applyAlignment="1">
      <alignment vertical="top" wrapText="1"/>
    </xf>
    <xf numFmtId="2" fontId="14" fillId="2" borderId="31" xfId="0" applyNumberFormat="1" applyFont="1" applyFill="1" applyBorder="1" applyAlignment="1">
      <alignment vertical="top" wrapText="1"/>
    </xf>
    <xf numFmtId="4" fontId="14" fillId="0" borderId="32" xfId="0" applyNumberFormat="1" applyFont="1" applyBorder="1"/>
    <xf numFmtId="4" fontId="14" fillId="0" borderId="27" xfId="0" applyNumberFormat="1" applyFont="1" applyBorder="1"/>
    <xf numFmtId="4" fontId="14" fillId="3" borderId="27" xfId="0" applyNumberFormat="1" applyFont="1" applyFill="1" applyBorder="1" applyAlignment="1">
      <alignment vertical="top" wrapText="1"/>
    </xf>
    <xf numFmtId="4" fontId="14" fillId="0" borderId="33" xfId="0" applyNumberFormat="1" applyFont="1" applyBorder="1"/>
    <xf numFmtId="4" fontId="14" fillId="2" borderId="27" xfId="0" applyNumberFormat="1" applyFont="1" applyFill="1" applyBorder="1"/>
    <xf numFmtId="4" fontId="14" fillId="2" borderId="34" xfId="0" applyNumberFormat="1" applyFont="1" applyFill="1" applyBorder="1"/>
    <xf numFmtId="0" fontId="5" fillId="2" borderId="28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4"/>
  <sheetViews>
    <sheetView tabSelected="1" zoomScaleNormal="100" workbookViewId="0">
      <selection activeCell="R19" sqref="R19:R20"/>
    </sheetView>
  </sheetViews>
  <sheetFormatPr defaultRowHeight="14.25"/>
  <cols>
    <col min="1" max="1" width="4.125" customWidth="1"/>
    <col min="2" max="2" width="21.5" customWidth="1"/>
    <col min="3" max="3" width="43.625" customWidth="1"/>
    <col min="4" max="20" width="15.625" customWidth="1"/>
    <col min="21" max="21" width="16.5" customWidth="1"/>
    <col min="22" max="22" width="18.75" customWidth="1"/>
  </cols>
  <sheetData>
    <row r="1" spans="2:22" ht="15" thickBot="1">
      <c r="B1" s="28" t="s">
        <v>8</v>
      </c>
    </row>
    <row r="2" spans="2:22" ht="15" customHeight="1" thickBot="1">
      <c r="B2" s="49" t="s">
        <v>6</v>
      </c>
      <c r="C2" s="59" t="s">
        <v>5</v>
      </c>
      <c r="D2" s="47" t="s">
        <v>2</v>
      </c>
      <c r="E2" s="48"/>
      <c r="F2" s="66">
        <v>2024</v>
      </c>
      <c r="G2" s="45"/>
      <c r="H2" s="45"/>
      <c r="I2" s="45"/>
      <c r="J2" s="45"/>
      <c r="K2" s="45"/>
      <c r="L2" s="45"/>
      <c r="M2" s="45"/>
      <c r="N2" s="45">
        <v>2025</v>
      </c>
      <c r="O2" s="45"/>
      <c r="P2" s="45"/>
      <c r="Q2" s="45"/>
      <c r="R2" s="45"/>
      <c r="S2" s="43" t="s">
        <v>9</v>
      </c>
      <c r="T2" s="44"/>
    </row>
    <row r="3" spans="2:22" ht="31.5" customHeight="1">
      <c r="B3" s="50"/>
      <c r="C3" s="60"/>
      <c r="D3" s="7"/>
      <c r="E3" s="8"/>
      <c r="F3" s="67" t="s">
        <v>15</v>
      </c>
      <c r="G3" s="3" t="s">
        <v>16</v>
      </c>
      <c r="H3" s="5" t="s">
        <v>17</v>
      </c>
      <c r="I3" s="64" t="s">
        <v>24</v>
      </c>
      <c r="J3" s="5" t="s">
        <v>19</v>
      </c>
      <c r="K3" s="5" t="s">
        <v>21</v>
      </c>
      <c r="L3" s="5" t="s">
        <v>18</v>
      </c>
      <c r="M3" s="64" t="s">
        <v>38</v>
      </c>
      <c r="N3" s="5" t="s">
        <v>0</v>
      </c>
      <c r="O3" s="5" t="s">
        <v>13</v>
      </c>
      <c r="P3" s="5" t="s">
        <v>20</v>
      </c>
      <c r="Q3" s="5" t="s">
        <v>22</v>
      </c>
      <c r="R3" s="46" t="s">
        <v>37</v>
      </c>
      <c r="S3" s="22" t="s">
        <v>10</v>
      </c>
      <c r="T3" s="23" t="s">
        <v>10</v>
      </c>
    </row>
    <row r="4" spans="2:22" ht="69.75" customHeight="1" thickBot="1">
      <c r="B4" s="50"/>
      <c r="C4" s="60"/>
      <c r="D4" s="7" t="s">
        <v>3</v>
      </c>
      <c r="E4" s="8" t="s">
        <v>4</v>
      </c>
      <c r="F4" s="68" t="s">
        <v>3</v>
      </c>
      <c r="G4" s="4" t="s">
        <v>3</v>
      </c>
      <c r="H4" s="6" t="s">
        <v>3</v>
      </c>
      <c r="I4" s="64"/>
      <c r="J4" s="6" t="s">
        <v>3</v>
      </c>
      <c r="K4" s="6" t="s">
        <v>3</v>
      </c>
      <c r="L4" s="6" t="s">
        <v>3</v>
      </c>
      <c r="M4" s="64"/>
      <c r="N4" s="6" t="s">
        <v>3</v>
      </c>
      <c r="O4" s="6" t="s">
        <v>3</v>
      </c>
      <c r="P4" s="6" t="s">
        <v>3</v>
      </c>
      <c r="Q4" s="6" t="s">
        <v>3</v>
      </c>
      <c r="R4" s="46"/>
      <c r="S4" s="34" t="s">
        <v>3</v>
      </c>
      <c r="T4" s="8" t="s">
        <v>4</v>
      </c>
    </row>
    <row r="5" spans="2:22" ht="11.25" customHeight="1" thickBot="1">
      <c r="B5" s="2">
        <v>1</v>
      </c>
      <c r="C5" s="1">
        <v>2</v>
      </c>
      <c r="D5" s="35">
        <v>3</v>
      </c>
      <c r="E5" s="14">
        <v>4</v>
      </c>
      <c r="F5" s="1">
        <v>5</v>
      </c>
      <c r="G5" s="36">
        <v>6</v>
      </c>
      <c r="H5" s="2">
        <v>7</v>
      </c>
      <c r="I5" s="1">
        <v>11</v>
      </c>
      <c r="J5" s="36">
        <v>9</v>
      </c>
      <c r="K5" s="2">
        <v>10</v>
      </c>
      <c r="L5" s="1"/>
      <c r="M5" s="1">
        <v>11</v>
      </c>
      <c r="N5" s="38">
        <v>14</v>
      </c>
      <c r="O5" s="36">
        <v>15</v>
      </c>
      <c r="P5" s="2">
        <v>16</v>
      </c>
      <c r="Q5" s="1">
        <v>17</v>
      </c>
      <c r="R5" s="36">
        <v>18</v>
      </c>
      <c r="S5" s="14">
        <v>19</v>
      </c>
      <c r="T5" s="37">
        <v>20</v>
      </c>
    </row>
    <row r="6" spans="2:22" ht="18" customHeight="1">
      <c r="B6" s="61" t="s">
        <v>36</v>
      </c>
      <c r="C6" s="29" t="s">
        <v>25</v>
      </c>
      <c r="D6" s="71"/>
      <c r="E6" s="72"/>
      <c r="F6" s="69"/>
      <c r="G6" s="24"/>
      <c r="H6" s="24"/>
      <c r="I6" s="25"/>
      <c r="J6" s="24"/>
      <c r="K6" s="24"/>
      <c r="L6" s="24"/>
      <c r="M6" s="25"/>
      <c r="N6" s="39"/>
      <c r="O6" s="24"/>
      <c r="P6" s="24"/>
      <c r="Q6" s="24"/>
      <c r="R6" s="25"/>
      <c r="S6" s="26"/>
      <c r="T6" s="40"/>
      <c r="U6" s="15"/>
      <c r="V6" s="15"/>
    </row>
    <row r="7" spans="2:22" ht="18" customHeight="1">
      <c r="B7" s="62"/>
      <c r="C7" s="30" t="s">
        <v>1</v>
      </c>
      <c r="D7" s="73"/>
      <c r="E7" s="72"/>
      <c r="F7" s="69"/>
      <c r="G7" s="24"/>
      <c r="H7" s="24"/>
      <c r="I7" s="25"/>
      <c r="J7" s="24"/>
      <c r="K7" s="24"/>
      <c r="L7" s="24"/>
      <c r="M7" s="25"/>
      <c r="N7" s="39"/>
      <c r="O7" s="24"/>
      <c r="P7" s="24"/>
      <c r="Q7" s="24"/>
      <c r="R7" s="25"/>
      <c r="S7" s="26"/>
      <c r="T7" s="40"/>
      <c r="U7" s="15"/>
      <c r="V7" s="15"/>
    </row>
    <row r="8" spans="2:22" ht="18" customHeight="1">
      <c r="B8" s="62"/>
      <c r="C8" s="31" t="s">
        <v>28</v>
      </c>
      <c r="D8" s="73"/>
      <c r="E8" s="72"/>
      <c r="F8" s="69"/>
      <c r="G8" s="24"/>
      <c r="H8" s="24"/>
      <c r="I8" s="25"/>
      <c r="J8" s="24"/>
      <c r="K8" s="24"/>
      <c r="L8" s="24"/>
      <c r="M8" s="25"/>
      <c r="N8" s="39"/>
      <c r="O8" s="24"/>
      <c r="P8" s="24"/>
      <c r="Q8" s="24"/>
      <c r="R8" s="25"/>
      <c r="S8" s="26"/>
      <c r="T8" s="40"/>
      <c r="U8" s="15"/>
      <c r="V8" s="15"/>
    </row>
    <row r="9" spans="2:22" ht="18" customHeight="1">
      <c r="B9" s="62"/>
      <c r="C9" s="31" t="s">
        <v>29</v>
      </c>
      <c r="D9" s="73"/>
      <c r="E9" s="72"/>
      <c r="F9" s="69"/>
      <c r="G9" s="24"/>
      <c r="H9" s="24"/>
      <c r="I9" s="25"/>
      <c r="J9" s="24"/>
      <c r="K9" s="24"/>
      <c r="L9" s="24"/>
      <c r="M9" s="25"/>
      <c r="N9" s="39"/>
      <c r="O9" s="24"/>
      <c r="P9" s="24"/>
      <c r="Q9" s="24"/>
      <c r="R9" s="25"/>
      <c r="S9" s="26"/>
      <c r="T9" s="40"/>
      <c r="U9" s="15"/>
      <c r="V9" s="15"/>
    </row>
    <row r="10" spans="2:22" ht="18" customHeight="1">
      <c r="B10" s="62"/>
      <c r="C10" s="31" t="s">
        <v>30</v>
      </c>
      <c r="D10" s="73"/>
      <c r="E10" s="72"/>
      <c r="F10" s="69"/>
      <c r="G10" s="24"/>
      <c r="H10" s="24"/>
      <c r="I10" s="25"/>
      <c r="J10" s="24"/>
      <c r="K10" s="24"/>
      <c r="L10" s="24"/>
      <c r="M10" s="25"/>
      <c r="N10" s="39"/>
      <c r="O10" s="24"/>
      <c r="P10" s="24"/>
      <c r="Q10" s="24"/>
      <c r="R10" s="25"/>
      <c r="S10" s="26"/>
      <c r="T10" s="40"/>
      <c r="U10" s="15"/>
      <c r="V10" s="15"/>
    </row>
    <row r="11" spans="2:22" ht="18" customHeight="1">
      <c r="B11" s="62"/>
      <c r="C11" s="31" t="s">
        <v>31</v>
      </c>
      <c r="D11" s="73"/>
      <c r="E11" s="72"/>
      <c r="F11" s="69"/>
      <c r="G11" s="24"/>
      <c r="H11" s="24"/>
      <c r="I11" s="25"/>
      <c r="J11" s="24"/>
      <c r="K11" s="24"/>
      <c r="L11" s="24"/>
      <c r="M11" s="25"/>
      <c r="N11" s="39"/>
      <c r="O11" s="24"/>
      <c r="P11" s="24"/>
      <c r="Q11" s="24"/>
      <c r="R11" s="25"/>
      <c r="S11" s="26"/>
      <c r="T11" s="40"/>
      <c r="U11" s="15"/>
      <c r="V11" s="15"/>
    </row>
    <row r="12" spans="2:22" ht="18" customHeight="1">
      <c r="B12" s="62"/>
      <c r="C12" s="31" t="s">
        <v>26</v>
      </c>
      <c r="D12" s="73"/>
      <c r="E12" s="72"/>
      <c r="F12" s="69"/>
      <c r="G12" s="24"/>
      <c r="H12" s="24"/>
      <c r="I12" s="25"/>
      <c r="J12" s="24"/>
      <c r="K12" s="24"/>
      <c r="L12" s="24"/>
      <c r="M12" s="25"/>
      <c r="N12" s="39"/>
      <c r="O12" s="24"/>
      <c r="P12" s="24"/>
      <c r="Q12" s="24"/>
      <c r="R12" s="25"/>
      <c r="S12" s="26"/>
      <c r="T12" s="40"/>
      <c r="U12" s="15"/>
      <c r="V12" s="15"/>
    </row>
    <row r="13" spans="2:22" ht="18" customHeight="1">
      <c r="B13" s="62"/>
      <c r="C13" s="31" t="s">
        <v>27</v>
      </c>
      <c r="D13" s="73"/>
      <c r="E13" s="72"/>
      <c r="F13" s="69"/>
      <c r="G13" s="24"/>
      <c r="H13" s="24"/>
      <c r="I13" s="25"/>
      <c r="J13" s="24"/>
      <c r="K13" s="24"/>
      <c r="L13" s="24"/>
      <c r="M13" s="25"/>
      <c r="N13" s="39"/>
      <c r="O13" s="24"/>
      <c r="P13" s="24"/>
      <c r="Q13" s="24"/>
      <c r="R13" s="25"/>
      <c r="S13" s="26"/>
      <c r="T13" s="40"/>
      <c r="U13" s="15"/>
      <c r="V13" s="15"/>
    </row>
    <row r="14" spans="2:22" ht="18" customHeight="1">
      <c r="B14" s="62"/>
      <c r="C14" s="32" t="s">
        <v>32</v>
      </c>
      <c r="D14" s="73"/>
      <c r="E14" s="72"/>
      <c r="F14" s="70"/>
      <c r="G14" s="27"/>
      <c r="H14" s="27"/>
      <c r="I14" s="25"/>
      <c r="J14" s="27"/>
      <c r="K14" s="27"/>
      <c r="L14" s="27"/>
      <c r="M14" s="25"/>
      <c r="N14" s="39"/>
      <c r="O14" s="24"/>
      <c r="P14" s="24"/>
      <c r="Q14" s="24"/>
      <c r="R14" s="25"/>
      <c r="S14" s="26"/>
      <c r="T14" s="40"/>
      <c r="U14" s="15"/>
      <c r="V14" s="15"/>
    </row>
    <row r="15" spans="2:22" ht="18" customHeight="1">
      <c r="B15" s="62"/>
      <c r="C15" s="32" t="s">
        <v>33</v>
      </c>
      <c r="D15" s="73"/>
      <c r="E15" s="72"/>
      <c r="F15" s="70"/>
      <c r="G15" s="27"/>
      <c r="H15" s="27"/>
      <c r="I15" s="25"/>
      <c r="J15" s="27"/>
      <c r="K15" s="27"/>
      <c r="L15" s="27"/>
      <c r="M15" s="25"/>
      <c r="N15" s="41"/>
      <c r="O15" s="27"/>
      <c r="P15" s="27"/>
      <c r="Q15" s="27"/>
      <c r="R15" s="25"/>
      <c r="S15" s="26"/>
      <c r="T15" s="40"/>
      <c r="U15" s="15"/>
      <c r="V15" s="15"/>
    </row>
    <row r="16" spans="2:22" ht="18" customHeight="1">
      <c r="B16" s="62"/>
      <c r="C16" s="32" t="s">
        <v>34</v>
      </c>
      <c r="D16" s="73"/>
      <c r="E16" s="72"/>
      <c r="F16" s="70"/>
      <c r="G16" s="27"/>
      <c r="H16" s="27"/>
      <c r="I16" s="25"/>
      <c r="J16" s="27"/>
      <c r="K16" s="27"/>
      <c r="L16" s="27"/>
      <c r="M16" s="25"/>
      <c r="N16" s="41"/>
      <c r="O16" s="27"/>
      <c r="P16" s="27"/>
      <c r="Q16" s="27"/>
      <c r="R16" s="25"/>
      <c r="S16" s="26"/>
      <c r="T16" s="40"/>
      <c r="U16" s="15"/>
      <c r="V16" s="15"/>
    </row>
    <row r="17" spans="2:22" ht="18" customHeight="1" thickBot="1">
      <c r="B17" s="63"/>
      <c r="C17" s="33" t="s">
        <v>35</v>
      </c>
      <c r="D17" s="74"/>
      <c r="E17" s="75"/>
      <c r="F17" s="76"/>
      <c r="G17" s="77"/>
      <c r="H17" s="77"/>
      <c r="I17" s="78"/>
      <c r="J17" s="77"/>
      <c r="K17" s="77"/>
      <c r="L17" s="77"/>
      <c r="M17" s="78"/>
      <c r="N17" s="79"/>
      <c r="O17" s="77"/>
      <c r="P17" s="77"/>
      <c r="Q17" s="77"/>
      <c r="R17" s="78"/>
      <c r="S17" s="80"/>
      <c r="T17" s="81"/>
      <c r="U17" s="15"/>
      <c r="V17" s="15"/>
    </row>
    <row r="18" spans="2:22" ht="18" customHeight="1" thickBot="1">
      <c r="B18" s="51" t="s">
        <v>12</v>
      </c>
      <c r="C18" s="52"/>
      <c r="D18" s="47" t="s">
        <v>7</v>
      </c>
      <c r="E18" s="48"/>
      <c r="F18" s="45" t="s">
        <v>11</v>
      </c>
      <c r="G18" s="45"/>
      <c r="H18" s="45"/>
      <c r="I18" s="45"/>
      <c r="J18" s="45"/>
      <c r="K18" s="45"/>
      <c r="L18" s="45"/>
      <c r="M18" s="45"/>
      <c r="N18" s="45" t="s">
        <v>14</v>
      </c>
      <c r="O18" s="45"/>
      <c r="P18" s="45"/>
      <c r="Q18" s="45"/>
      <c r="R18" s="45"/>
      <c r="S18" s="82" t="s">
        <v>9</v>
      </c>
      <c r="T18" s="83"/>
    </row>
    <row r="19" spans="2:22" ht="58.15" customHeight="1" thickBot="1">
      <c r="B19" s="53"/>
      <c r="C19" s="54"/>
      <c r="D19" s="9"/>
      <c r="E19" s="10"/>
      <c r="F19" s="16" t="s">
        <v>15</v>
      </c>
      <c r="G19" s="16" t="s">
        <v>16</v>
      </c>
      <c r="H19" s="16" t="s">
        <v>17</v>
      </c>
      <c r="I19" s="65" t="s">
        <v>24</v>
      </c>
      <c r="J19" s="5" t="s">
        <v>19</v>
      </c>
      <c r="K19" s="5" t="s">
        <v>21</v>
      </c>
      <c r="L19" s="5" t="s">
        <v>18</v>
      </c>
      <c r="M19" s="65" t="s">
        <v>38</v>
      </c>
      <c r="N19" s="16" t="s">
        <v>0</v>
      </c>
      <c r="O19" s="16" t="s">
        <v>13</v>
      </c>
      <c r="P19" s="16" t="s">
        <v>20</v>
      </c>
      <c r="Q19" s="16" t="s">
        <v>22</v>
      </c>
      <c r="R19" s="65" t="s">
        <v>37</v>
      </c>
      <c r="S19" s="17"/>
      <c r="T19" s="17"/>
    </row>
    <row r="20" spans="2:22" ht="18" customHeight="1" thickBot="1">
      <c r="B20" s="55"/>
      <c r="C20" s="56"/>
      <c r="D20" s="11" t="s">
        <v>3</v>
      </c>
      <c r="E20" s="12" t="s">
        <v>3</v>
      </c>
      <c r="F20" s="18" t="s">
        <v>3</v>
      </c>
      <c r="G20" s="18" t="s">
        <v>3</v>
      </c>
      <c r="H20" s="18" t="s">
        <v>3</v>
      </c>
      <c r="I20" s="65"/>
      <c r="J20" s="18" t="s">
        <v>3</v>
      </c>
      <c r="K20" s="18" t="s">
        <v>3</v>
      </c>
      <c r="L20" s="18" t="s">
        <v>3</v>
      </c>
      <c r="M20" s="65"/>
      <c r="N20" s="18" t="s">
        <v>3</v>
      </c>
      <c r="O20" s="18" t="s">
        <v>3</v>
      </c>
      <c r="P20" s="18" t="s">
        <v>3</v>
      </c>
      <c r="Q20" s="18" t="s">
        <v>3</v>
      </c>
      <c r="R20" s="65"/>
      <c r="S20" s="19" t="s">
        <v>3</v>
      </c>
      <c r="T20" s="19" t="s">
        <v>4</v>
      </c>
    </row>
    <row r="21" spans="2:22" ht="60.75" customHeight="1" thickBot="1">
      <c r="B21" s="57"/>
      <c r="C21" s="58"/>
      <c r="D21" s="13">
        <f t="shared" ref="D21:Q21" si="0">SUM(D6:D17)</f>
        <v>0</v>
      </c>
      <c r="E21" s="13">
        <f t="shared" si="0"/>
        <v>0</v>
      </c>
      <c r="F21" s="20">
        <f t="shared" si="0"/>
        <v>0</v>
      </c>
      <c r="G21" s="20">
        <f t="shared" si="0"/>
        <v>0</v>
      </c>
      <c r="H21" s="20">
        <f t="shared" si="0"/>
        <v>0</v>
      </c>
      <c r="I21" s="21">
        <f t="shared" ref="I21" si="1">SUM(I6:I17)</f>
        <v>0</v>
      </c>
      <c r="J21" s="20">
        <f t="shared" si="0"/>
        <v>0</v>
      </c>
      <c r="K21" s="20">
        <f t="shared" si="0"/>
        <v>0</v>
      </c>
      <c r="L21" s="20"/>
      <c r="M21" s="21">
        <f t="shared" si="0"/>
        <v>0</v>
      </c>
      <c r="N21" s="20">
        <f t="shared" si="0"/>
        <v>0</v>
      </c>
      <c r="O21" s="20">
        <f t="shared" si="0"/>
        <v>0</v>
      </c>
      <c r="P21" s="20">
        <f t="shared" si="0"/>
        <v>0</v>
      </c>
      <c r="Q21" s="20">
        <f t="shared" si="0"/>
        <v>0</v>
      </c>
      <c r="R21" s="21">
        <f t="shared" ref="R21:T21" si="2">SUM(R6:R17)</f>
        <v>0</v>
      </c>
      <c r="S21" s="42">
        <f t="shared" si="2"/>
        <v>0</v>
      </c>
      <c r="T21" s="42">
        <f t="shared" si="2"/>
        <v>0</v>
      </c>
      <c r="U21" s="15"/>
    </row>
    <row r="22" spans="2:22" ht="34.15" customHeight="1">
      <c r="I22" s="15">
        <f>SUM(I21*1.23)</f>
        <v>0</v>
      </c>
      <c r="M22" s="15">
        <f>SUM(M21*1.23)</f>
        <v>0</v>
      </c>
      <c r="R22" s="15">
        <f>SUM(R21*1.23)</f>
        <v>0</v>
      </c>
      <c r="U22" s="15"/>
    </row>
    <row r="23" spans="2:22" ht="36" customHeight="1">
      <c r="I23">
        <v>3099309.1</v>
      </c>
      <c r="M23">
        <v>3099309.1</v>
      </c>
      <c r="R23">
        <v>4675000</v>
      </c>
    </row>
    <row r="24" spans="2:22" ht="57.4" customHeight="1">
      <c r="C24" t="s">
        <v>23</v>
      </c>
    </row>
  </sheetData>
  <mergeCells count="18">
    <mergeCell ref="R19:R20"/>
    <mergeCell ref="M19:M20"/>
    <mergeCell ref="I3:I4"/>
    <mergeCell ref="I19:I20"/>
    <mergeCell ref="D18:E18"/>
    <mergeCell ref="D2:E2"/>
    <mergeCell ref="B2:B4"/>
    <mergeCell ref="B18:C21"/>
    <mergeCell ref="C2:C4"/>
    <mergeCell ref="B6:B17"/>
    <mergeCell ref="S18:T18"/>
    <mergeCell ref="S2:T2"/>
    <mergeCell ref="N2:R2"/>
    <mergeCell ref="R3:R4"/>
    <mergeCell ref="F2:M2"/>
    <mergeCell ref="F18:M18"/>
    <mergeCell ref="M3:M4"/>
    <mergeCell ref="N18:R18"/>
  </mergeCells>
  <pageMargins left="0.7" right="0.7" top="0.75" bottom="0.75" header="0.3" footer="0.3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mlupierz</dc:creator>
  <cp:lastModifiedBy>Marta Lupierz</cp:lastModifiedBy>
  <cp:lastPrinted>2023-03-30T11:20:02Z</cp:lastPrinted>
  <dcterms:created xsi:type="dcterms:W3CDTF">2023-02-14T06:32:34Z</dcterms:created>
  <dcterms:modified xsi:type="dcterms:W3CDTF">2024-03-06T14:44:38Z</dcterms:modified>
</cp:coreProperties>
</file>